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plan_postepowań_2019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<sst xmlns="http://schemas.openxmlformats.org/spreadsheetml/2006/main" count="47" uniqueCount="45">
  <si>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60130000-8</t>
  </si>
  <si>
    <t>Przetarg nieograniczony</t>
  </si>
  <si>
    <r>
      <t xml:space="preserve">Rodzaj zamówienia: </t>
    </r>
    <r>
      <rPr>
        <sz val="10"/>
        <color indexed="8"/>
        <rFont val="Arial"/>
        <family val="0"/>
      </rPr>
      <t>Rodzaj zamówienia:  Dostawa, Usługa, Robota Budowlana</t>
    </r>
  </si>
  <si>
    <t xml:space="preserve"> B U R M I S T R Z           </t>
  </si>
  <si>
    <t>mgr Zbigniew Szaleniec /-/</t>
  </si>
  <si>
    <t>(podpis Kierownika  Zamawiającego )</t>
  </si>
  <si>
    <t>jakie Zamawiający przewiduje przeprowadzić, których wartość przekracza wyrażoną w złotych równowartość kwoty wymienionej w art. 4 pkt 8 ustawy Pzp</t>
  </si>
  <si>
    <t>kwiecień-czerwiec</t>
  </si>
  <si>
    <r>
      <t xml:space="preserve">Uwagi </t>
    </r>
    <r>
      <rPr>
        <sz val="8"/>
        <rFont val="Arial CE"/>
        <family val="0"/>
      </rPr>
      <t xml:space="preserve">(np.Rozdział- §) </t>
    </r>
  </si>
  <si>
    <t>Urząd Miasta Czeladź</t>
  </si>
  <si>
    <t>ul. Katowicka 45</t>
  </si>
  <si>
    <t>41-250 Czeladź</t>
  </si>
  <si>
    <r>
      <t xml:space="preserve">Usługi związane z </t>
    </r>
    <r>
      <rPr>
        <b/>
        <sz val="8"/>
        <rFont val="Arial CE"/>
        <family val="0"/>
      </rPr>
      <t>odbiorem odpadów komunalnych</t>
    </r>
  </si>
  <si>
    <t>Usługa Społeczna</t>
  </si>
  <si>
    <t>postępowanie Regulaminowe</t>
  </si>
  <si>
    <r>
      <t xml:space="preserve">90002 </t>
    </r>
    <r>
      <rPr>
        <sz val="8"/>
        <rFont val="Segoe UI"/>
        <family val="0"/>
      </rPr>
      <t>§ 4300 przetarg na 2 lata</t>
    </r>
  </si>
  <si>
    <t xml:space="preserve">(Zamawiający) </t>
  </si>
  <si>
    <t>PLAN  postępowań o udzielenie zamówień w roku 2019</t>
  </si>
  <si>
    <t>L.p</t>
  </si>
  <si>
    <t>CPV</t>
  </si>
  <si>
    <t xml:space="preserve">Przedmiot zamówienia </t>
  </si>
  <si>
    <t>Przewidywany tryb postępowania lub procedura</t>
  </si>
  <si>
    <t>Orientacyjna wartość zamówienia</t>
  </si>
  <si>
    <t>Planowany termin wszczęcia  postępowania w ujęciu kwartalnym lub miesięcznym</t>
  </si>
  <si>
    <t>Netto w PLN</t>
  </si>
  <si>
    <t xml:space="preserve">w EURO </t>
  </si>
  <si>
    <t>Brutto w PLN</t>
  </si>
  <si>
    <t>90500000-2</t>
  </si>
  <si>
    <t>Usługa</t>
  </si>
  <si>
    <t>„Progi Unijne”</t>
  </si>
  <si>
    <t>Usługi w zakresie specjalistycznego transportu drogowego osób – Przewóz dzieci niepełnosprawnych do placówek oświatowych</t>
  </si>
  <si>
    <t>„Progi Krajowe”</t>
  </si>
  <si>
    <t>79710000-4</t>
  </si>
  <si>
    <t>art.138o – tryb regulaminowy</t>
  </si>
  <si>
    <t xml:space="preserve">Średni kurs złotego w stosunku do euro stanowiący podstawę przeliczenia  wartości zamówień publicznych wynosi : </t>
  </si>
  <si>
    <t xml:space="preserve">Zgodnie z art. 13 a  ustawy Pzp - Plan  przewidywanych postępowań  jest  zamieszczany  na stronie internetowej Zamawiającego.  </t>
  </si>
  <si>
    <t>lipiec – sierpień</t>
  </si>
  <si>
    <t>listopad-grudzień</t>
  </si>
  <si>
    <r>
      <t xml:space="preserve">80113 </t>
    </r>
    <r>
      <rPr>
        <sz val="8"/>
        <rFont val="Segoe UI"/>
        <family val="0"/>
      </rPr>
      <t>§ 4300</t>
    </r>
  </si>
  <si>
    <t xml:space="preserve">Ogłoszenie o zamówieniu – art. 138o ustawy Pzp dot Usług Społecznych </t>
  </si>
  <si>
    <t>Czeladź, dnia 22.01.2019</t>
  </si>
  <si>
    <t>1.</t>
  </si>
  <si>
    <t>2.</t>
  </si>
  <si>
    <t>3.</t>
  </si>
  <si>
    <t xml:space="preserve">Ochrona obiektów komunalnych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</si>
</sst>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  <numFmt numFmtId="165" formatCode="#,##0.0000"/>
    <numFmt numFmtId="166" formatCode="#,##0.00&quot;      &quot;;\-#,##0.00&quot;      &quot;;\-#&quot;      &quot;;@\ "/>
    <numFmt numFmtId="167" formatCode="_-* #,##0.00\ _z_ł_-;\-* #,##0.00\ _z_ł_-;_-* \-??\ _z_ł_-;_-@_-"/>
    <numFmt numFmtId="168" formatCode="\ * #,##0.00&quot;      &quot;;\-* #,##0.00&quot;      &quot;;\ * \-#&quot;      &quot;;@\ "/>
    <numFmt numFmtId="169" formatCode="#,##0.00\ ;\-#,##0.00\ "/>
    <numFmt numFmtId="170" formatCode="#,#00.00"/>
    <numFmt numFmtId="171" formatCode="#,#00"/>
    <numFmt numFmtId="172" formatCode="\ * #,##0.0000&quot; zł &quot;;\-* #,##0.0000&quot; zł &quot;;\ * \-#&quot; zł &quot;;@\ "/>
    <numFmt numFmtId="173" formatCode="#,##0.00\ [$€-2];\-#,##0.00\ [$€-2]"/>
    <numFmt numFmtId="174" formatCode="#,##0.0000\ [$€-2];\-#,##0.0000\ [$€-2]"/>
    <numFmt numFmtId="175" formatCode="\ #,##0.00&quot;      &quot;;\-#,##0.00&quot;      &quot;;\-#&quot;      &quot;;@\ "/>
    <numFmt numFmtId="176" formatCode="#,##0&quot; zł&quot;;[Red]\-#,##0&quot; zł&quot;"/>
    <numFmt numFmtId="177" formatCode="_-[$€-2]\ * #,##0.00_-;\-[$€-2]\ * #,##0.00_-;_-[$€-2]\ * &quot;-&quot;??_-;_-@_-"/>
  </numFmts>
  <fonts count="23">
    <font>
      <sz val="10"/>
      <color indexed="8"/>
      <name val="Arial"/>
      <family val="0"/>
    </font>
    <font>
      <sz val="10"/>
      <name val="Arial"/>
      <family val="0"/>
    </font>
    <font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8"/>
      <name val="Segoe UI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Trebuchet MS"/>
      <family val="2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name val="Trebuchet MS"/>
      <family val="2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i/>
      <sz val="8"/>
      <color indexed="10"/>
      <name val="Arial CE"/>
      <family val="2"/>
    </font>
    <font>
      <b/>
      <i/>
      <sz val="11"/>
      <color indexed="10"/>
      <name val="Times New Roman"/>
      <family val="1"/>
    </font>
    <font>
      <b/>
      <sz val="9"/>
      <name val="Arial CE"/>
      <family val="0"/>
    </font>
    <font>
      <sz val="9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2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167" fontId="5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167" fontId="5" fillId="0" borderId="0" xfId="0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167" fontId="4" fillId="0" borderId="3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167" fontId="4" fillId="0" borderId="2" xfId="0" applyNumberFormat="1" applyFont="1" applyBorder="1" applyAlignment="1">
      <alignment horizontal="left" vertical="center" wrapText="1"/>
    </xf>
    <xf numFmtId="167" fontId="3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67" fontId="4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167" fontId="4" fillId="0" borderId="9" xfId="0" applyNumberFormat="1" applyFont="1" applyBorder="1" applyAlignment="1">
      <alignment horizontal="center" vertical="center" wrapText="1"/>
    </xf>
    <xf numFmtId="167" fontId="4" fillId="0" borderId="1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2" fontId="16" fillId="0" borderId="2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67" fontId="5" fillId="0" borderId="12" xfId="0" applyNumberFormat="1" applyFont="1" applyBorder="1" applyAlignment="1">
      <alignment horizontal="left" wrapText="1"/>
    </xf>
    <xf numFmtId="170" fontId="7" fillId="0" borderId="2" xfId="0" applyNumberFormat="1" applyFont="1" applyBorder="1" applyAlignment="1">
      <alignment horizontal="right" vertical="center" wrapText="1"/>
    </xf>
    <xf numFmtId="177" fontId="21" fillId="0" borderId="2" xfId="0" applyNumberFormat="1" applyFont="1" applyBorder="1" applyAlignment="1">
      <alignment horizontal="right" vertical="center" wrapText="1"/>
    </xf>
    <xf numFmtId="171" fontId="7" fillId="0" borderId="2" xfId="0" applyNumberFormat="1" applyFont="1" applyBorder="1" applyAlignment="1">
      <alignment horizontal="right" vertical="center" wrapText="1"/>
    </xf>
    <xf numFmtId="170" fontId="22" fillId="0" borderId="2" xfId="0" applyNumberFormat="1" applyFont="1" applyBorder="1" applyAlignment="1">
      <alignment horizontal="right" vertical="center"/>
    </xf>
    <xf numFmtId="170" fontId="21" fillId="0" borderId="2" xfId="0" applyNumberFormat="1" applyFont="1" applyBorder="1" applyAlignment="1">
      <alignment horizontal="right" vertical="center" wrapText="1"/>
    </xf>
    <xf numFmtId="170" fontId="14" fillId="0" borderId="2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CC0000"/>
      <rgbColor rgb="00008080"/>
      <rgbColor rgb="000000EE"/>
      <rgbColor rgb="0000CCFF"/>
      <rgbColor rgb="00CCFFFF"/>
      <rgbColor rgb="00FFF9A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O9" sqref="O9"/>
    </sheetView>
  </sheetViews>
  <sheetFormatPr defaultColWidth="9.140625" defaultRowHeight="12.75"/>
  <cols>
    <col min="1" max="1" width="3.421875" style="0" customWidth="1"/>
    <col min="2" max="2" width="10.140625" style="0" customWidth="1"/>
    <col min="3" max="3" width="27.00390625" style="0" customWidth="1"/>
    <col min="4" max="4" width="12.421875" style="0" customWidth="1"/>
    <col min="5" max="5" width="13.140625" style="0" customWidth="1"/>
    <col min="6" max="6" width="12.421875" style="0" customWidth="1"/>
    <col min="7" max="7" width="13.8515625" style="0" customWidth="1"/>
    <col min="8" max="8" width="11.421875" style="0" customWidth="1"/>
    <col min="9" max="9" width="16.140625" style="0" customWidth="1"/>
    <col min="10" max="10" width="13.421875" style="0" customWidth="1"/>
    <col min="11" max="11" width="11.421875" style="0" customWidth="1"/>
    <col min="12" max="17" width="8.421875" style="0" customWidth="1"/>
    <col min="18" max="16384" width="10.421875" style="0" customWidth="1"/>
  </cols>
  <sheetData>
    <row r="1" spans="7:8" ht="12.75">
      <c r="G1" s="1"/>
      <c r="H1" s="1"/>
    </row>
    <row r="2" spans="2:9" ht="12.75">
      <c r="B2" t="s">
        <v>9</v>
      </c>
      <c r="G2" s="1"/>
      <c r="H2" s="1"/>
      <c r="I2" s="2"/>
    </row>
    <row r="3" spans="2:8" ht="12.75">
      <c r="B3" t="s">
        <v>10</v>
      </c>
      <c r="G3" s="1"/>
      <c r="H3" s="1"/>
    </row>
    <row r="4" spans="1:10" ht="12.75">
      <c r="A4" s="3"/>
      <c r="B4" s="3" t="s">
        <v>11</v>
      </c>
      <c r="C4" s="3"/>
      <c r="D4" s="4"/>
      <c r="I4" s="44" t="s">
        <v>40</v>
      </c>
      <c r="J4" s="45"/>
    </row>
    <row r="5" spans="2:10" ht="14.25" customHeight="1">
      <c r="B5" s="46" t="s">
        <v>16</v>
      </c>
      <c r="C5" s="46"/>
      <c r="D5" s="9"/>
      <c r="E5" s="9"/>
      <c r="F5" s="5"/>
      <c r="G5" s="6"/>
      <c r="H5" s="6"/>
      <c r="I5" s="6"/>
      <c r="J5" s="7"/>
    </row>
    <row r="6" spans="1:10" ht="23.25" customHeight="1">
      <c r="A6" s="23" t="s">
        <v>17</v>
      </c>
      <c r="B6" s="23"/>
      <c r="C6" s="23"/>
      <c r="D6" s="23"/>
      <c r="E6" s="23"/>
      <c r="F6" s="23"/>
      <c r="G6" s="23"/>
      <c r="H6" s="23"/>
      <c r="I6" s="23"/>
      <c r="J6" s="23"/>
    </row>
    <row r="7" spans="2:13" ht="44.25" customHeight="1" thickBot="1">
      <c r="B7" s="42"/>
      <c r="C7" s="41" t="s">
        <v>6</v>
      </c>
      <c r="D7" s="41"/>
      <c r="E7" s="41"/>
      <c r="F7" s="41"/>
      <c r="G7" s="41"/>
      <c r="H7" s="41"/>
      <c r="I7" s="41"/>
      <c r="J7" s="41"/>
      <c r="K7" s="43"/>
      <c r="L7" s="4"/>
      <c r="M7" s="4"/>
    </row>
    <row r="8" spans="1:13" s="29" customFormat="1" ht="38.25" customHeight="1" thickBot="1">
      <c r="A8" s="24" t="s">
        <v>18</v>
      </c>
      <c r="B8" s="25" t="s">
        <v>19</v>
      </c>
      <c r="C8" s="25" t="s">
        <v>20</v>
      </c>
      <c r="D8" s="25" t="s">
        <v>2</v>
      </c>
      <c r="E8" s="25" t="s">
        <v>21</v>
      </c>
      <c r="F8" s="26" t="s">
        <v>22</v>
      </c>
      <c r="G8" s="26"/>
      <c r="H8" s="26"/>
      <c r="I8" s="25" t="s">
        <v>23</v>
      </c>
      <c r="J8" s="11" t="s">
        <v>8</v>
      </c>
      <c r="K8" s="11"/>
      <c r="L8" s="27"/>
      <c r="M8" s="28"/>
    </row>
    <row r="9" spans="1:13" s="29" customFormat="1" ht="45" customHeight="1">
      <c r="A9" s="30"/>
      <c r="B9" s="31"/>
      <c r="C9" s="31"/>
      <c r="D9" s="31"/>
      <c r="E9" s="31"/>
      <c r="F9" s="13" t="s">
        <v>24</v>
      </c>
      <c r="G9" s="14" t="s">
        <v>25</v>
      </c>
      <c r="H9" s="14" t="s">
        <v>26</v>
      </c>
      <c r="I9" s="31"/>
      <c r="J9" s="12"/>
      <c r="K9" s="12"/>
      <c r="L9" s="27"/>
      <c r="M9" s="27"/>
    </row>
    <row r="10" spans="1:12" s="29" customFormat="1" ht="33.75" customHeight="1">
      <c r="A10" s="17" t="s">
        <v>41</v>
      </c>
      <c r="B10" s="18" t="s">
        <v>27</v>
      </c>
      <c r="C10" s="19" t="s">
        <v>12</v>
      </c>
      <c r="D10" s="20" t="s">
        <v>28</v>
      </c>
      <c r="E10" s="20" t="s">
        <v>1</v>
      </c>
      <c r="F10" s="51">
        <v>14814814.81</v>
      </c>
      <c r="G10" s="48">
        <f>F10/F$14</f>
        <v>3435956.771111163</v>
      </c>
      <c r="H10" s="49">
        <f>F10*1.08</f>
        <v>15999999.994800001</v>
      </c>
      <c r="I10" s="20" t="s">
        <v>7</v>
      </c>
      <c r="J10" s="20" t="s">
        <v>15</v>
      </c>
      <c r="K10" s="32" t="s">
        <v>29</v>
      </c>
      <c r="L10" s="27"/>
    </row>
    <row r="11" spans="1:12" ht="78.75" customHeight="1">
      <c r="A11" s="17" t="s">
        <v>42</v>
      </c>
      <c r="B11" s="18" t="s">
        <v>0</v>
      </c>
      <c r="C11" s="19" t="s">
        <v>30</v>
      </c>
      <c r="D11" s="20" t="s">
        <v>28</v>
      </c>
      <c r="E11" s="20" t="s">
        <v>1</v>
      </c>
      <c r="F11" s="51">
        <v>323006</v>
      </c>
      <c r="G11" s="48">
        <f>F11/F$14</f>
        <v>74913.83908899043</v>
      </c>
      <c r="H11" s="47">
        <f>F11*1.08</f>
        <v>348846.48000000004</v>
      </c>
      <c r="I11" s="20" t="s">
        <v>36</v>
      </c>
      <c r="J11" s="20" t="s">
        <v>38</v>
      </c>
      <c r="K11" s="21" t="s">
        <v>31</v>
      </c>
      <c r="L11" s="4"/>
    </row>
    <row r="12" spans="1:12" ht="59.25" customHeight="1">
      <c r="A12" s="22" t="s">
        <v>43</v>
      </c>
      <c r="B12" s="16" t="s">
        <v>32</v>
      </c>
      <c r="C12" s="15" t="s">
        <v>44</v>
      </c>
      <c r="D12" s="20" t="s">
        <v>13</v>
      </c>
      <c r="E12" s="21" t="s">
        <v>39</v>
      </c>
      <c r="F12" s="52">
        <v>87804.87804878049</v>
      </c>
      <c r="G12" s="48">
        <f>F12/F$14</f>
        <v>20364.32916222847</v>
      </c>
      <c r="H12" s="50">
        <f>F12*1.23</f>
        <v>108000</v>
      </c>
      <c r="I12" s="21" t="s">
        <v>37</v>
      </c>
      <c r="J12" s="21" t="s">
        <v>33</v>
      </c>
      <c r="K12" s="21" t="s">
        <v>14</v>
      </c>
      <c r="L12" s="4"/>
    </row>
    <row r="14" spans="1:10" s="29" customFormat="1" ht="34.5" customHeight="1">
      <c r="A14" s="33" t="s">
        <v>34</v>
      </c>
      <c r="B14" s="33"/>
      <c r="C14" s="33"/>
      <c r="D14" s="33"/>
      <c r="E14" s="34"/>
      <c r="F14" s="35">
        <v>4.3117</v>
      </c>
      <c r="G14" s="36"/>
      <c r="H14" s="37" t="s">
        <v>3</v>
      </c>
      <c r="I14" s="37"/>
      <c r="J14" s="37"/>
    </row>
    <row r="15" spans="1:10" ht="34.5" customHeight="1">
      <c r="A15" s="10" t="s">
        <v>35</v>
      </c>
      <c r="B15" s="10"/>
      <c r="C15" s="10"/>
      <c r="D15" s="10"/>
      <c r="E15" s="10"/>
      <c r="F15" s="8"/>
      <c r="G15" s="38"/>
      <c r="H15" s="38"/>
      <c r="I15" s="38"/>
      <c r="J15" s="38"/>
    </row>
    <row r="16" spans="7:10" ht="15">
      <c r="G16" s="36"/>
      <c r="H16" s="39" t="s">
        <v>4</v>
      </c>
      <c r="I16" s="39"/>
      <c r="J16" s="39"/>
    </row>
    <row r="17" spans="7:10" ht="12.75">
      <c r="G17" s="36"/>
      <c r="H17" s="40" t="s">
        <v>5</v>
      </c>
      <c r="I17" s="40"/>
      <c r="J17" s="40"/>
    </row>
    <row r="18" spans="7:10" ht="12.75">
      <c r="G18" s="36"/>
      <c r="H18" s="36"/>
      <c r="I18" s="36"/>
      <c r="J18" s="36"/>
    </row>
    <row r="19" ht="24" customHeight="1"/>
  </sheetData>
  <sheetProtection selectLockedCells="1" selectUnlockedCells="1"/>
  <mergeCells count="17">
    <mergeCell ref="C7:J7"/>
    <mergeCell ref="B5:C5"/>
    <mergeCell ref="H14:J14"/>
    <mergeCell ref="H16:J16"/>
    <mergeCell ref="H17:J17"/>
    <mergeCell ref="A6:J6"/>
    <mergeCell ref="A8:A9"/>
    <mergeCell ref="B8:B9"/>
    <mergeCell ref="C8:C9"/>
    <mergeCell ref="D8:D9"/>
    <mergeCell ref="E8:E9"/>
    <mergeCell ref="F8:H8"/>
    <mergeCell ref="I8:I9"/>
    <mergeCell ref="J8:K9"/>
    <mergeCell ref="G15:J15"/>
    <mergeCell ref="A14:E14"/>
    <mergeCell ref="A15:F15"/>
  </mergeCells>
  <printOptions/>
  <pageMargins left="0" right="0" top="1.062992125984252" bottom="0" header="0.7874015748031497" footer="0.7874015748031497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kgierat</cp:lastModifiedBy>
  <cp:lastPrinted>2019-01-24T13:51:47Z</cp:lastPrinted>
  <dcterms:created xsi:type="dcterms:W3CDTF">2019-01-24T13:39:24Z</dcterms:created>
  <dcterms:modified xsi:type="dcterms:W3CDTF">2019-01-24T13:53:41Z</dcterms:modified>
  <cp:category/>
  <cp:version/>
  <cp:contentType/>
  <cp:contentStatus/>
</cp:coreProperties>
</file>