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05" windowWidth="14175" windowHeight="9045" tabRatio="925" activeTab="11"/>
  </bookViews>
  <sheets>
    <sheet name="AKt" sheetId="1" r:id="rId1"/>
    <sheet name="SE_Ag" sheetId="2" r:id="rId2"/>
    <sheet name="BZ_Ed" sheetId="3" r:id="rId3"/>
    <sheet name="SK_Fn" sheetId="4" r:id="rId4"/>
    <sheet name="B_IN" sheetId="5" r:id="rId5"/>
    <sheet name="SE_Or" sheetId="6" r:id="rId6"/>
    <sheet name="SE_PI" sheetId="7" r:id="rId7"/>
    <sheet name="B_RP" sheetId="8" r:id="rId8"/>
    <sheet name="BZ_PS" sheetId="9" r:id="rId9"/>
    <sheet name="B_RM" sheetId="10" r:id="rId10"/>
    <sheet name="B_SM" sheetId="11" r:id="rId11"/>
    <sheet name="SE_SO" sheetId="12" r:id="rId12"/>
    <sheet name="B_UN" sheetId="13" r:id="rId13"/>
    <sheet name="USC" sheetId="14" r:id="rId14"/>
    <sheet name="B_ZP" sheetId="15" r:id="rId15"/>
    <sheet name="B_ZK" sheetId="16" r:id="rId16"/>
    <sheet name="B-AW" sheetId="17" r:id="rId17"/>
    <sheet name="Procesy wspólne" sheetId="18" r:id="rId18"/>
    <sheet name="Arkusz1" sheetId="19" r:id="rId19"/>
  </sheets>
  <definedNames>
    <definedName name="_xlnm._FilterDatabase" localSheetId="5" hidden="1">'SE_Or'!$A$2:$HM$25</definedName>
    <definedName name="_xlnm.Print_Area" localSheetId="7">'B_RP'!$A$1:$P$15</definedName>
  </definedNames>
  <calcPr fullCalcOnLoad="1"/>
</workbook>
</file>

<file path=xl/sharedStrings.xml><?xml version="1.0" encoding="utf-8"?>
<sst xmlns="http://schemas.openxmlformats.org/spreadsheetml/2006/main" count="2934" uniqueCount="1736">
  <si>
    <t xml:space="preserve">zgodność postępowania z obowiazujacym prawem </t>
  </si>
  <si>
    <t>zestawienie statystyczne ogółu wpływających skarg i wniosków do załatwionych :pozytywnie, negatywnie i wyjaśniajaco</t>
  </si>
  <si>
    <t>statystyka w rejestrze skarg i wniosków</t>
  </si>
  <si>
    <t>informacja z wydziałów i gminnych jednostek oranizacyjnych</t>
  </si>
  <si>
    <t>1. Kodeks postępowania administracyjnego DZ. U. Nr 98 poz. 1071 z 2000r z póżniejszymi zmianami);                                                             2. Zarządzenie BM w sprawie organizacji i przyjmowania i załatwiania skarg i wniosków; Rozporzadzenie Rady Ministrów z 8 stycznia 2002r w sprawei organizacji przyjmowania i rozpatrywania skarg i wniosk ów (Dz. U. Nr 5 poz. 46 )</t>
  </si>
  <si>
    <t>1.  Ustawa o samorządzie gminnym ( Dz. U. Nr 142 poz. 1591 z 2001r ) ; 2. Regulamin Organizacyjny ; 3. Statut Gminy</t>
  </si>
  <si>
    <t>1. Ustawa o samorządzie gminnym ( Dz. U. Nr 142 poz. 1591 z 2001r ) ; 2. Regulamin Organizacyjny; 3. Zarządzenie Burmistrza w sprawie opracowywania  zarządzeń i uchwał oraz nadzoru nad ich realizacją</t>
  </si>
  <si>
    <t>1. Ustawa o samorządzie gminnym ( Dz. U. Nr 142 poz. 1591 z 2001r ) ; 2. Zarządzenie Burmistrza w sprawie Regulaminu Organizacyjnego ; 3. Zarządzenie BM w sprawie opracowywania  zarządzeń i uchwał oraz nadzoru nad ich realizacją</t>
  </si>
  <si>
    <t>1.  Rozporządzenie Min. Kultury  w sprawie postêpowania z dokumentacją, zasad jej klasyfikowania i kwalifikowania oraz zasad i trybu przek. do archiwów państwowych (Dz.U.nr 167 poz.1375 z 2002 r.); 2. Rozporządzenie  w sprawie instrukcji kancelaryjnej dla organów gmin i związków międzygminnych (DZ. U.Nr 112 poz. 1319 z 1999r z późniejszymi zmianami) ; 3. Zarzadzenie Burmistrza   w sprawie instrukcji dot. prowadzenia archiwum zakładowego.</t>
  </si>
  <si>
    <r>
      <t xml:space="preserve">Nazwa Procesu: </t>
    </r>
    <r>
      <rPr>
        <sz val="10"/>
        <rFont val="Arial"/>
        <family val="2"/>
      </rPr>
      <t xml:space="preserve">opracowanie informacji międzysesyjnej i innych dla Burmistrza /Komisji Rady Miejskiej oraz przygotowywanie odpowiedzi na interpelacje radnych </t>
    </r>
  </si>
  <si>
    <t>Właściciel : SE:Or</t>
  </si>
  <si>
    <t>Pełnomocnik / Inspektor ds.SZJ</t>
  </si>
  <si>
    <t>roczny (zatwierdzony) program  auditów</t>
  </si>
  <si>
    <t xml:space="preserve">analiza protokołów niezgodności </t>
  </si>
  <si>
    <t>1 raz w roku/ w miare potrzeb</t>
  </si>
  <si>
    <t>Informacja do/od  Pełnomocnka</t>
  </si>
  <si>
    <t>Informacja do/od auditowanego</t>
  </si>
  <si>
    <t>informacja do/ od auditora wiodacego</t>
  </si>
  <si>
    <t>19_Działania korygujace i zapobiegawcze</t>
  </si>
  <si>
    <t>Nadzór nad określeniem i wdrażaniem działan doskonalących</t>
  </si>
  <si>
    <t>weryfikacja podjetego działania</t>
  </si>
  <si>
    <t>zapobieganie powtórnemu wystapieniu niezgodności , realizacja działań doskonalacych</t>
  </si>
  <si>
    <t xml:space="preserve">analiza protokołow niezgodnosci </t>
  </si>
  <si>
    <t>w zależnosci od potrzeb /1 x w roku</t>
  </si>
  <si>
    <t>Inspektor ds.SZJ</t>
  </si>
  <si>
    <t>Uzgodnienie z Pełnomocnikiem (terminów auditów pozaplanowych i weryfikujacych)</t>
  </si>
  <si>
    <t>Informacja do/od   wydziałów UMC</t>
  </si>
  <si>
    <t>Informacja do Pełnomocnika</t>
  </si>
  <si>
    <t>Informacja od auditora wiodacego</t>
  </si>
  <si>
    <t>15_badanie zadowolenia klienta</t>
  </si>
  <si>
    <t xml:space="preserve">ankiety  </t>
  </si>
  <si>
    <t>Zarzadzenie Burmistrza w sprawie wprowadzenia procedury przeprowadzani auditów   wewnętrznych w UMC</t>
  </si>
  <si>
    <t>planowanie i nadzór nad realizacją rocznego programu auditów</t>
  </si>
  <si>
    <t>Nazwa Procesu:realizacja działań korygujących i zapobiegawczych (w konkretnym wydziale)</t>
  </si>
  <si>
    <t xml:space="preserve">Nazwa procesu współpraca z wydziałami Urzędu- udzielenie pomocy  :konwój, udzielenie pomocy, zabezpieczenie imprez, kontrola placówek handlowych,  rozwóz Echa Czeladzi, wizja  danego terenu lub posesji, objazd dróg pod względem oznakowania, </t>
  </si>
  <si>
    <t>1.Ustawa z 27.04.2001 o odpadach ( Dz. U. Nr 62,poz. 628 z późn.zm.), Kpa                                                                                                                                                 Rozporządzenie Ministra Środowiska z 27. 09. 2001r. w sprawie katalogu odpadów (Dz.U.Nr  112 poz. 1206)</t>
  </si>
  <si>
    <t>analiza własna na podstawie repertorium</t>
  </si>
  <si>
    <t>prowadzenie spraw cywilnych</t>
  </si>
  <si>
    <t>obrona praw Gminy, egzekucja należności</t>
  </si>
  <si>
    <t>1 raz w roku</t>
  </si>
  <si>
    <t>zmiana przepisów</t>
  </si>
  <si>
    <t>informowanie wydziałów o zmianach przepisów raz na dwa tygodnie</t>
  </si>
  <si>
    <t xml:space="preserve">analiza własna </t>
  </si>
  <si>
    <t xml:space="preserve">Wyjście:  okresowe oceny funkcjonariuszy  co 6 miesięcy </t>
  </si>
  <si>
    <t>Wydanie decyzji decyzji administracyjnej o wymeldowanie/zameldowanie osoby</t>
  </si>
  <si>
    <t>Zameldowanie, wysłanie wezwania o KOM</t>
  </si>
  <si>
    <t>Zameldowanie na pobyt stały – przemeldowanie w obrębie gminy</t>
  </si>
  <si>
    <t>Zameldowanie, aktualizacja KOM</t>
  </si>
  <si>
    <t>Wymeldowanie z pobytu stałego</t>
  </si>
  <si>
    <t xml:space="preserve">Wymeldowanie, karta KOM do kartoteki przejściowej </t>
  </si>
  <si>
    <t>informacje od pracownika</t>
  </si>
  <si>
    <t>analiza warunków pracy – czynniki szkodliwe i uciążliwe w środowisku pracy</t>
  </si>
  <si>
    <t>Uzgodnienie z Fn, SO, AG, SE, SM</t>
  </si>
  <si>
    <t>informacja do PI @ ( BIP)</t>
  </si>
  <si>
    <t>Sporządzenie wykazu dla właściwego Wnioskodawcy</t>
  </si>
  <si>
    <t>Wniosek Urzędu Statystycznego</t>
  </si>
  <si>
    <t>GUS</t>
  </si>
  <si>
    <t>Sporządzenie sprawozdania rocznego dla Urzędu Statystycznego</t>
  </si>
  <si>
    <t>Ordynacja Wyborcza</t>
  </si>
  <si>
    <t xml:space="preserve"> Uchwała Rady Miejskiej</t>
  </si>
  <si>
    <t>Odpowiedzialny</t>
  </si>
  <si>
    <t>2.</t>
  </si>
  <si>
    <t>staystyka</t>
  </si>
  <si>
    <t>pracownik - zgodnie z zakresem czynności</t>
  </si>
  <si>
    <t>Odebranie psa</t>
  </si>
  <si>
    <t>Ustawa z dn. 10.04.1974 r. o ewidencji ludności i dowodach osobistych ( Dz. U nr 87 poz. 960 z 2001 r.z późn. zm.),Rozporządzenie Ministra SWiA z dn. 24.12.2002 r. w sprawie zgłaszania i przyjmowania danych niezbędnych do zameldowania i wymeldowania oraz prowadzenia ewidencji ludności i ewidencji wydanych i utraconych dowodów osobistych ( Dz. U nr 236 poz. 1999 z 2002 r. z późn. zm.)</t>
  </si>
  <si>
    <t>Porównanie daty wydania rozdzielnika z datą jego zwrotu</t>
  </si>
  <si>
    <t>Raz w miesiącu</t>
  </si>
  <si>
    <t>Informacja do/od Drukarni</t>
  </si>
  <si>
    <t>Straż Miejska - dystrybucja</t>
  </si>
  <si>
    <t>Burmistrz - akceptacja numer</t>
  </si>
  <si>
    <t>Redagowanie strony o mieście</t>
  </si>
  <si>
    <t>zwyczajowa</t>
  </si>
  <si>
    <t>zapisy informacji na stronie</t>
  </si>
  <si>
    <t>Informacja od klienta @</t>
  </si>
  <si>
    <t>Informacja od kierowników</t>
  </si>
  <si>
    <t>Informacja od innych instytucji kulturalnych, oświatowych i sportowych działajacych na terenie miasta</t>
  </si>
  <si>
    <t>Przeprowadzenie postępowania o udzielenie zamówienia publicznego</t>
  </si>
  <si>
    <t>Nadzór nad realizacją umów o zamówienie publiczne</t>
  </si>
  <si>
    <t>Przygotowanie dokumentów do przekazania do archiwum zakładowego</t>
  </si>
  <si>
    <t>Przygotowanie i wydawanie zarządzeń</t>
  </si>
  <si>
    <t>Przygotowanie projektów uchwał</t>
  </si>
  <si>
    <t>zwiększenie zasobu nieruchomości gminnych</t>
  </si>
  <si>
    <t>statystyka wydziałowa</t>
  </si>
  <si>
    <t xml:space="preserve">Współpraca </t>
  </si>
  <si>
    <t>Procedura: Ustawa o utrzymaniu czystośći i porządku w gminach  ;  Uchwała Rady Miejskiej w Czeladzi  w sprawie uchwalenia Gminnego Regulaminu Utrzymania Czystości i Porządku w Gminie.</t>
  </si>
  <si>
    <t xml:space="preserve">Miernik: ilośc wykroczeń popełnianych z art.10 ust. 2 i 2aUstawy z 13 września 1996 r o utrzymaniu czystości i porządku w gminach za które nałorzono mandat, sporzadzono wniosków do sądu lub upomniano </t>
  </si>
  <si>
    <t>Odpowiedzialny: dużurny SM</t>
  </si>
  <si>
    <t>Wejście: wykroczenia przeciwko miarom i jakości towaru</t>
  </si>
  <si>
    <t xml:space="preserve">Procedura: Prawo o miarach  </t>
  </si>
  <si>
    <t xml:space="preserve">Miernik: ilośc wykroczeń popełnianych z art.23 ust. 2 pkt 2 Ustawy z 3 kwietnia 1993r r  Prawo o miarach- za które nałorzono mandat, sporzadzono wniosków do sądu lub upomniano </t>
  </si>
  <si>
    <t>Wejście: wykroczenia ujęte w ustawie o wychowaniu w trzeżwości i przeciwdziałaniu alkoholizmowi</t>
  </si>
  <si>
    <t>informacje z innych zakładów pracy</t>
  </si>
  <si>
    <t>informacje z ZUS</t>
  </si>
  <si>
    <t>Informacje z PUP</t>
  </si>
  <si>
    <t>Informacja i uzgodnienie z Fn</t>
  </si>
  <si>
    <t>decyzja burmistrza</t>
  </si>
  <si>
    <t xml:space="preserve"> Organizacje pozarządowe działające na rzecz mieszkańców miasta - Uzgodnienie (od/do)</t>
  </si>
  <si>
    <t>uchwała</t>
  </si>
  <si>
    <t>sprawozdanie z Gminnego Programu Profilaktyki i Rozwiazywania Problemów Alkoholowych</t>
  </si>
  <si>
    <t>Cel: realizacja zaplanowanych  wymian zagranicznych pomiędzy miastami partnerskimi, zgodnie z zawartą umową</t>
  </si>
  <si>
    <t>Ustawa z dnia 12,01,1991 o podatkach i opłatach lokalnych Tekst jednolity Dz.U.Nr 9 poz. 84 z 2002r z póź. zmian.)</t>
  </si>
  <si>
    <t>Ustawa z dnia 15,11,1984 o podatku rolnym Tekst jednolity Dz.U.Nr 94 poz 431 z 1993 r z póź.zmianami)</t>
  </si>
  <si>
    <t>ściągnięcie zaległości</t>
  </si>
  <si>
    <t>17</t>
  </si>
  <si>
    <t>terminowość</t>
  </si>
  <si>
    <t>ilośc opóznień</t>
  </si>
  <si>
    <t>Rozporządzenie Ministra Finansów z dnia 18.12.2001 r. w sprawie szczególnych zasad rachunkowości oraz planów kont dla budżetu państwa, budżetów jst. oraz niektórych jednostek sektora finansów publicznych, Dz. U. Nr 153, poz. 1752</t>
  </si>
  <si>
    <t xml:space="preserve">terminowość składania informacji </t>
  </si>
  <si>
    <t>2x w roku</t>
  </si>
  <si>
    <t>6.</t>
  </si>
  <si>
    <t>SE-PI</t>
  </si>
  <si>
    <t>wniosek</t>
  </si>
  <si>
    <t xml:space="preserve">kategoria procesu </t>
  </si>
  <si>
    <t>SK</t>
  </si>
  <si>
    <t>Zarządzenie Wojewody</t>
  </si>
  <si>
    <t>zgodnie z przepisami prawa</t>
  </si>
  <si>
    <r>
      <t>1).</t>
    </r>
    <r>
      <rPr>
        <sz val="10"/>
        <rFont val="Arial"/>
        <family val="2"/>
      </rPr>
      <t xml:space="preserve"> Ustawa z 16.04.2004r o ochronie przyrody (Dz.U. Nr 92 poz. 880 z 2004r z późniejszymi zmianami);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.Rozporządzenie Ministra Środowiska  z 13.10.2004r w sprawie stawek opłat dla poszczególnych rodzajów i gatunkow drzew (Dz. U. Nr 228 poz. 2306 z 2004r);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. Obwieszczenie Ministra Środowiska z 258.10.2004r w sprawie stawek opłat za usunięcie drzew i krzewów orz kar za zniszczenie zieleni  na riok 2005 (M.P. Nr 44 poz. 779 z 2004r)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>. KPA</t>
    </r>
  </si>
  <si>
    <r>
      <t>1</t>
    </r>
    <r>
      <rPr>
        <sz val="10"/>
        <rFont val="Arial"/>
        <family val="2"/>
      </rPr>
      <t xml:space="preserve">).Ustawa z 21 sierpnia 1997r. o ochronie zwierząt (tekst jednolity Dz.U. z 2003r. Nr 106 poz 1002 z poźniejszymi zmianami )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.Ustawa z 8 marca 1990r. o samorządzie gminnym (tekst jednolity DzU. Nr 142 z 2001r. poz 1591 z póź.zm.)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>.Rozporządzenie Ministra Spraw Wewnętrznych i Administracji z 20 kwietnia 2003r. w sprawie wykazu ras psów uznanych za agresywne (Dz.U. Nr 77 poz 687),  KPA</t>
    </r>
  </si>
  <si>
    <r>
      <t>1)</t>
    </r>
    <r>
      <rPr>
        <sz val="10"/>
        <rFont val="Arial"/>
        <family val="2"/>
      </rPr>
      <t xml:space="preserve">.Ustawa z 21 sierpnia 1997r. o ochronie zwierząt (tekst jednolity Dz.U. z 2003r. Nr 106 poz 1002 z późniejszymi zmianami )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.Ustawa z 8 marca 1990r. o samorządzie gminnym (tekst jednolity DzU. Nr 142 z 2001r. poz 1591 z póź.zm.),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).KPA</t>
    </r>
  </si>
  <si>
    <t>1.  Ustawa o finansach publicznych (Dz. U. Nr 15 poz. 148 z 2003r z póżniejszymi zmianami); 2.Kodeks Cywilny (Dz. U. Nr 16poz. 93 z 1964r z póżniejszymi zmianami)</t>
  </si>
  <si>
    <t xml:space="preserve"> 1. Ustawa Prawo zamówień publicznych (Dz. U. Nr 19 poz. 177 z 2004r z późniejszymi zmianami); 2. ZB_Regulamin postępowania przy udzielaniu zamówień publicznych; 3. Uchwała Rady Miejskiej  w sprawie budżetu Miasta Czeladź na dany  rok.; 4. Plan zamówień publicznych ; 5. Wspólny słownik zamówień CPV (dz. Urzędowy WEC 340 z 16.12.2002r st.1 in); 6. Kodeks Cywilny; </t>
  </si>
  <si>
    <t xml:space="preserve">polecenie BM/ </t>
  </si>
  <si>
    <t>skarga/ wniosek</t>
  </si>
  <si>
    <t>decyzja/ potrzeba</t>
  </si>
  <si>
    <t xml:space="preserve"> decyzja kierownika/ BM</t>
  </si>
  <si>
    <t>informacja publiczna</t>
  </si>
  <si>
    <t>skargi i wnioski, wyniki auditów, przeglądów, kontroli, ankiet, analiza publikatorów, informacje o niezadowoleniu klientów, analiza dokumentów</t>
  </si>
  <si>
    <t>Kierownik USC, zastępca kierownika USC</t>
  </si>
  <si>
    <t>Kierownik USC zastępca kierownika USC</t>
  </si>
  <si>
    <t>do Zarządzenia nr242/2005</t>
  </si>
  <si>
    <t>z dnia 30  września 2005r</t>
  </si>
  <si>
    <t xml:space="preserve">Załącznik Nr 1 do KJ wydanej jako zał 1 do </t>
  </si>
  <si>
    <t>1.Angaże, pisma , druki  L-4,  wnioski premiowe, deklaracje zgody PZU, rachunki z wykonania umów-zlecenie i o dzieło   2.Umowy o pracę , umowy zlecenia i o dzieło</t>
  </si>
  <si>
    <t>1.Naliczanie wynagrodzeń pracowniczych,rachunków z umów zleceń i o dzieło                    2.Zgłaszanie, wyrejestrowywanie pracowników i zleceniobiorcw do ZUS</t>
  </si>
  <si>
    <t xml:space="preserve">1.Lista płac, rachunki do realizacji, deklaracje: podatku dochodowego od osób fizycznych,PZU,ZUS odprowadzanie zaliczek na: podatek dochodowy, ZUS, PZU, informacje roczne o pobranych zaliczkach, zaświadczenia o zarobkach.  2.Zgłoszenie, wyrejestrowanie </t>
  </si>
  <si>
    <t>1. Zgodność z prawem  2.Terminowość</t>
  </si>
  <si>
    <t>do 14 dni</t>
  </si>
  <si>
    <t>ilość przypadków przekroczenia czasu; czas od wpł. wniosku do wysłania wykazu</t>
  </si>
  <si>
    <t>Wniosek PKW</t>
  </si>
  <si>
    <t>Rejestr Wyborców i aktualizacja Rejestru na wniosek PKW</t>
  </si>
  <si>
    <t>PKW</t>
  </si>
  <si>
    <t>Sporządzanie i aktualizacja Rejestru Wyborców, sporządzanie meldunków do PKW</t>
  </si>
  <si>
    <t>Wniosek Dyrektorów placówek oświatowych</t>
  </si>
  <si>
    <t>Sporządzanie wykazów dzieci i młodzieży dla szkół</t>
  </si>
  <si>
    <t>analiza arkuszy ocen</t>
  </si>
  <si>
    <t>po każdej ocenie</t>
  </si>
  <si>
    <t>Wniosek pracownika /Decyzja Burmistrza</t>
  </si>
  <si>
    <t>5.</t>
  </si>
  <si>
    <t>Wniosek</t>
  </si>
  <si>
    <t>Odpowiedzialny: komendant SM</t>
  </si>
  <si>
    <t>INFORMACJA DO POLICJI</t>
  </si>
  <si>
    <t>Wejście : Zarządzenie Nr 10/98 Burmistrza Miasta Czeladź</t>
  </si>
  <si>
    <t xml:space="preserve">Nazwa procesu : okresowe oceny funkcjonariuszy  </t>
  </si>
  <si>
    <t>Wyjście: przeprowadzenie konwoju, udzielenie pomocy, zabezpieczenie imprez masowych ,przeprowadzenie  kontroli placówek handlowych i przekazanie pisemnej odpowiedzi o jej efektach,  rozwóz Echa Czeladzi, wizja  danego terenu lub posesji, objazd dróg pod względem oznakowania , wywiad środowiskowy.</t>
  </si>
  <si>
    <t>Cel: udzielenie pomocy</t>
  </si>
  <si>
    <t>Odpowiedzialny: dyżurny  SM</t>
  </si>
  <si>
    <t>INFORMACJA  OD/DO BZ-PS</t>
  </si>
  <si>
    <t>INFORMACJA OD/DO     B-ZK</t>
  </si>
  <si>
    <t>INFORMACJA OD B-RP</t>
  </si>
  <si>
    <t>INFORMACJA                      OD/DO SE-PI @</t>
  </si>
  <si>
    <t>Wejście: Porozumienie z dnia 14.06.1999 zawarte pomiędzy Gminą Czeladź reprezentowana przez Zarzad Miasta w osobie Burmistrza Miasta Pana Kazimierza Jakóbczyka, a Komendantem Powiatowym Policji w Będzinie podinsp. mgr Mieczysławem Skowronem w sprawie określenia szczegółowych form i sposobów współpracy Komisariatu Policji w Czeladzi ze Strażą Miejską w Czeladzi</t>
  </si>
  <si>
    <t xml:space="preserve">Nazwa Procesu : Współpraca SM i Policji </t>
  </si>
  <si>
    <t>Monitorowanie</t>
  </si>
  <si>
    <t>IN</t>
  </si>
  <si>
    <t>RM</t>
  </si>
  <si>
    <t>SM</t>
  </si>
  <si>
    <t>UN</t>
  </si>
  <si>
    <t>Ed</t>
  </si>
  <si>
    <t>kategoria</t>
  </si>
  <si>
    <r>
      <t>Sposób Pomiaru</t>
    </r>
    <r>
      <rPr>
        <sz val="10"/>
        <rFont val="Arial"/>
        <family val="2"/>
      </rPr>
      <t xml:space="preserve"> : analiza własna </t>
    </r>
  </si>
  <si>
    <t>informacja od/ do SK_Fn</t>
  </si>
  <si>
    <t>informacja do SE_Or</t>
  </si>
  <si>
    <t>Ustawa z dn. 12.04.2001 r. - Ordynacja wyborcza do Sejmu Rzeczpospolitej Polskiej i Senatu Rzeczpospolitej Polskiej  (Dz. U nr 46 poz. 499 z 2001 r. z późn. zm), Rozporządzenie Ministra SWiA z dn. 16.08.2001 r. w sprawie rejestru wyborców ( Dz. U nr 88 poz. 962 z 2001 r. z późn. zm.)</t>
  </si>
  <si>
    <t>INFORMACJA DO/OD SANEPID</t>
  </si>
  <si>
    <t>INFORMACJA OD/DO SZKÓŁ, PRZEDSZKOLI,GIMNAZIÓW</t>
  </si>
  <si>
    <t>INFORMACJA DO/OD SPÓŁDZ. MIESZK. I ZBK</t>
  </si>
  <si>
    <t>INFORMACJA OD/DO ZIK</t>
  </si>
  <si>
    <t>Wejście:  prośba o udzielenie pomocy</t>
  </si>
  <si>
    <t>Decyzja o skierowaniu na studia, dofinansowaniu/ brak skierowania</t>
  </si>
  <si>
    <t>podniesienie wiedzy i kwalifikacji</t>
  </si>
  <si>
    <t>Or - bhp</t>
  </si>
  <si>
    <t>zmniejszenie ilości wypadków</t>
  </si>
  <si>
    <t xml:space="preserve">ilość wypadków (w podziale na przyczyny) </t>
  </si>
  <si>
    <t>Decyzja prac. BHP</t>
  </si>
  <si>
    <t xml:space="preserve">1. Ustawa z dnia 26 stycznia  1982r. - Karta Nauczyciela (Dz. U. z 1997r. Nr 56, poz. 357 z późniejszymi zmianami) 2. Rozporządzenie Ministra Edukacji Narodowej z dnia 2 listopada 2000r. w sprawie kryteriów i trybu dokonywania oceny pracy nauczyciela, trybu postępowania odwoławczego oraz składu i sposobu powoływania zespołu oceniającego (Dz. U. Nr 98, poz. 1066 z późniejszymi zmianami)  </t>
  </si>
  <si>
    <t>ocena cząstkowa</t>
  </si>
  <si>
    <t>spis spraw</t>
  </si>
  <si>
    <t>w miarę potrzeb</t>
  </si>
  <si>
    <t xml:space="preserve">przygotowanie zbiorczego  projektu budżetu na podstawie projektów budżetów placówek oświatowych </t>
  </si>
  <si>
    <t>1.  Uchwała RM nr XII/87/99 z dnia 24.06.1999 r. w sprawie opracowywania i uchwalania budżetu Miasta Czeladź ; 2. Ustawa o finanswach publicznych</t>
  </si>
  <si>
    <t>Zatwierdzenie, uzgodnienie i informacja od SE- Or</t>
  </si>
  <si>
    <t>Zatwierdzenie od kierownika wydziału</t>
  </si>
  <si>
    <t>powierzchnia gruntów skomunalizowanych w roku sprawozdawczym w stosunku do powierzchni pozostałej do skomunalizowania</t>
  </si>
  <si>
    <t xml:space="preserve">1X na kadencję                                          </t>
  </si>
  <si>
    <t>realizacja działań korygujących i zapobiegawczych (w konkretnym wydziale)</t>
  </si>
  <si>
    <t>Dzierżawa, najem, użyczenie</t>
  </si>
  <si>
    <t>1.Pozytywna opinia RIO             2.Terminowośc złożenia sprawozdania</t>
  </si>
  <si>
    <t>Opinia od - B-RP, kierownik B-ZK</t>
  </si>
  <si>
    <t>Informacja od - SE-SO, B-UN</t>
  </si>
  <si>
    <t>WKU w Będzinie, Starostwo Powiatowe w Będzinie - Wydział Komunikacji</t>
  </si>
  <si>
    <t>Zgodność opracowania z obowiązującym prawem i wytycznymi; (plan zawsze aktualny)</t>
  </si>
  <si>
    <t>RDN WOM Katowice, Dyrektorzy placówek, gminy</t>
  </si>
  <si>
    <t xml:space="preserve">wniosek, zawiadomienie dyrektora </t>
  </si>
  <si>
    <t>Kontrola spełniania obowiązku nauki przez młodzież w wieku 16-18 lat</t>
  </si>
  <si>
    <t>1.Ustawa  z dn. 7.09.1991r. o systemie oświaty(Dz. U. z 1997r. Nr 56, poz. 357 z późniejszymi zmianami) 2. Ustawa o postępowaniu egzekucyjnym w administracji  ( Dz.U. z 2002r. Nr 110, poz.968 z późniejszymi zmanami)</t>
  </si>
  <si>
    <t xml:space="preserve">spełnianie obowiązku nauki </t>
  </si>
  <si>
    <t>ilość wydanych postanowień w drodze postępowania egzekucyjnego do ilości rozpatrywanych wniosków</t>
  </si>
  <si>
    <t xml:space="preserve">Z(d)B, I (od)SO, Dyrektorzy szkół, rodzice dzieci, </t>
  </si>
  <si>
    <t>wniosek /potrzeba</t>
  </si>
  <si>
    <t>odwołanie dyrektora</t>
  </si>
  <si>
    <t>ilość odwołań na wniosek organu nadzoru pedagogicznego w stosunku do ogólnej ilości</t>
  </si>
  <si>
    <t>Z(od)B, I(do,od) Or, @' (do) PI, Kuratorium Oświaty,</t>
  </si>
  <si>
    <t>potrzeba/ decyzja  ( uchwały w sprawie zamiaru założenia, likwidacji placówek oświatowych)</t>
  </si>
  <si>
    <t>zakładanie,likwidacja, przekształcenie, połączenie w zespół placówek oświatowych</t>
  </si>
  <si>
    <t>Decyzja burmistrza o przyznaniu pożyczki – Umowa o pożyczkę mieszkaniową</t>
  </si>
  <si>
    <t>Decyzja o organizacji spotkania itp.</t>
  </si>
  <si>
    <t xml:space="preserve">Wniosek </t>
  </si>
  <si>
    <t>wniosek o ustalenie kapitału początkowego</t>
  </si>
  <si>
    <t>raz do roku</t>
  </si>
  <si>
    <t>Ustalenie czy osoba sprawdzana daje rękojmię zachowania tajemnicy. Przygotowanie dokumentacji do rozpoczęcia procedury.</t>
  </si>
  <si>
    <t>Uzgodnienie z Krajowym Biurem Wyborczym</t>
  </si>
  <si>
    <t>Uzgodnienie ze Starostwem Powiatowym</t>
  </si>
  <si>
    <t>Uzgodnienie z Urzędem Skarbowym</t>
  </si>
  <si>
    <t>Deklaracje, informacje, zawiadomienia o zmianach</t>
  </si>
  <si>
    <t>Dokonanie wymiaru podatków lokalnych</t>
  </si>
  <si>
    <t xml:space="preserve">1.Decyzja administracyjna,   2.rejestr przypisów </t>
  </si>
  <si>
    <t xml:space="preserve">1.zgodność z prawem oraz z Uchwałami  RM w sprawie  stawek podatkowych i opłat 2.powszechność opodatkowania </t>
  </si>
  <si>
    <t>Opracowanie  planu zagospodarowania przestrzennego</t>
  </si>
  <si>
    <t>Ilość zadań przebiegających w sposób nieprawidłowy do wszystkich sprawdzonych</t>
  </si>
  <si>
    <t>Fakt sporzadzenia sprawozdania</t>
  </si>
  <si>
    <t xml:space="preserve">Informacja do/od Kierowników </t>
  </si>
  <si>
    <t>Notatka informacyjna z czynności sprawdzajacych dla Burmistrza i Kierowników</t>
  </si>
  <si>
    <t xml:space="preserve">dodatkowo Audytor wewnętrzny uczestniczy w procesach wspólnych umieszczonych na arkuszu "Procesy wspólne" </t>
  </si>
  <si>
    <t>21_Audyt  wewnętrzny</t>
  </si>
  <si>
    <t>wniosek o zatwierdzenie trybu postępowania</t>
  </si>
  <si>
    <t>Koordynacja i czuwanie nad zgodnym z prawem udzielaniem zamówień publicznych przez wydziały UM i gminne jednostki organizacyjne</t>
  </si>
  <si>
    <t>zawarcie umowy-w przyp. UM / ogłoszenie - w przypadku gminnych jednostek organizacyjnych</t>
  </si>
  <si>
    <r>
      <t>1.</t>
    </r>
    <r>
      <rPr>
        <sz val="10"/>
        <rFont val="Arial"/>
        <family val="2"/>
      </rPr>
      <t xml:space="preserve"> Ustawa  o strażach gminnych i,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.Ustawa o postępowaniu egzekucyjnym w administracji  ,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Rozporzadzenie Ministra Spraw Wewnętrznych i Administracji  w sprawie udzielania przez organy Policji, Straży Granicznej , straży miejskich lub organy wojskowe pomocy lub asysty pracownikowi organu podatkowego przy wykonywaniu czynności kontrolnych. </t>
    </r>
    <r>
      <rPr>
        <b/>
        <sz val="10"/>
        <rFont val="Arial"/>
        <family val="2"/>
      </rPr>
      <t>4.</t>
    </r>
    <r>
      <rPr>
        <sz val="10"/>
        <rFont val="Arial"/>
        <family val="2"/>
      </rPr>
      <t>Regulamin Straży Miejskiej - stanowiący zał  nr 1 do Uchwały Rady Miejskiej w Czeladzi nr XXV/302/2004 z dnia 29 stycznia 2004r.</t>
    </r>
  </si>
  <si>
    <t>Ustawa o SM. Rozdział XI- art.84-103a KW, .§ 3 Rozporządzenia Ministra Spraw Wewnętrznych i Administracji z 17 listopada 2003r (Dz.U. Nr 208 poz. 2026 z  późn zmianami) . Regulamin Straży Miejskiej - stanowiący zał  nr 1 do Uchwały Rady Miejskiej w Czeladzi nr XXV/302/2004 z dnia 29 stycznia 2004r.</t>
  </si>
  <si>
    <t>Ustawa o SM. Rozdział XII - art.104-108 KW. Regulamin Straży Miejskiej - stanowiący zał  nr 1 do Uchwały Rady Miejskiej w Czeladzi nr XXV/302/2004 z dnia 29 stycznia 2004r.</t>
  </si>
  <si>
    <t>Ustawa o SM. Rozdział XIII- art.109-118 KW. Regulamin Straży Miejskiej - stanowiący zał  nr 1 do Uchwały Rady Miejskiej w Czeladzi nr XXV/302/2004 z dnia 29 stycznia 2004r.</t>
  </si>
  <si>
    <t>Ustawa o SM. Rozdział XIV - art. 119-131 KW. Regulamin Straży Miejskiej - stanowiący zał  nr 1 do Uchwały Rady Miejskiej w Czeladzi nr XXV/302/2004 z dnia 29 stycznia 2004r.</t>
  </si>
  <si>
    <t>Ustawa o SM. Rozdział XV- art.133-138 KW. Regulamin Straży Miejskiej - stanowiący zał  nr 1 do Uchwały Rady Miejskiej w Czeladzi nr XXV/302/2004 z dnia 29 stycznia 2004r.</t>
  </si>
  <si>
    <t>Ustawa o SM. Rozdział XVI - art.140-142 KW. Regulamin Straży Miejskiej - stanowiący zał  nr 1 do Uchwały Rady Miejskiej w Czeladzi nr XXV/302/2004 z dnia 29 stycznia 2004r.</t>
  </si>
  <si>
    <t>Ustawa o SM. Rozdział XVII- art.143-145 KW. Regulamin Straży Miejskiej - stanowiący zał  nr 1 do Uchwały Rady Miejskiej w Czeladzi nr XXV/302/2004 z dnia 29 stycznia 2004r.</t>
  </si>
  <si>
    <t>Ustawa o SM, Rozdział XIX- art.. 148-166 KW. Regulamin Straży Miejskiej - stanowiący zał  nr 1 do Uchwały Rady Miejskiej w Czeladzi nr XXV/302/2004 z dnia 29 stycznia 2004r.</t>
  </si>
  <si>
    <t>Nazwa Procesu: dążenie do utrzymania czystości i porządku w gminie. Regulamin Straży Miejskiej - stanowiący zał  nr 1 do Uchwały Rady Miejskiej w Czeladzi nr XXV/302/2004 z dnia 29 stycznia 2004r.</t>
  </si>
  <si>
    <t>Nazwa procesu: ochrona w zakresie przestrzegania miar i jakości towaru w handlu. Regulamin Straży Miejskiej - stanowiący zał  nr 1 do Uchwały Rady Miejskiej w Czeladzi nr XXV/302/2004 z dnia 29 stycznia 2004r.</t>
  </si>
  <si>
    <t>Nazwa Procesu: przestrzeganie przepisów wynikających z ustawy o wychowaniu w trzeżwości i przeciwdziałaniu alkoholiamowi Regulamin Straży Miejskiej - stanowiący zał  nr 1 do Uchwały Rady Miejskiej w Czeladzi nr XXV/302/2004 z dnia 29 stycznia 2004r.</t>
  </si>
  <si>
    <t>Nazwa Procesu: ochrona dóbr osobistych prawnie chronionych Regulamin Straży Miejskiej - stanowiący zał  nr 1 do Uchwały Rady Miejskiej w Czeladzi nr XXV/302/2004 z dnia 29 stycznia 2004r.</t>
  </si>
  <si>
    <t>Dostarczenie racjonalnej pewności,że cele w poszczególnych zadaniach audytowych są osiągane i realizowane w sposób prawidłowy</t>
  </si>
  <si>
    <t>załatwianie skarg i wniosków</t>
  </si>
  <si>
    <t>Działania korygujace i zapobiegawcze (w konkretnym wydziale)</t>
  </si>
  <si>
    <t>przekazywanie informacji do BIP</t>
  </si>
  <si>
    <t>przeprowadzenie postępowania o udzielenie zamówienia publicznego</t>
  </si>
  <si>
    <t>przygotowanie i wydawanie zarządzeń</t>
  </si>
  <si>
    <t>przygotowanie projektów uchwał</t>
  </si>
  <si>
    <r>
      <t>Nazwa Procesu:</t>
    </r>
    <r>
      <rPr>
        <sz val="10"/>
        <rFont val="Arial CE"/>
        <family val="0"/>
      </rPr>
      <t>udostępnienie informacji publicznej</t>
    </r>
  </si>
  <si>
    <r>
      <t>Nazwa Procesu</t>
    </r>
    <r>
      <rPr>
        <sz val="10"/>
        <rFont val="Arial CE"/>
        <family val="0"/>
      </rPr>
      <t>:realizacja działań korygujących i zapobiegawczych (w konkretnym wydziale)</t>
    </r>
  </si>
  <si>
    <t>zapewnienie w miarę możliwości nauczycielom  dostępu do doradców metodycznych ze wszystkich specjalności</t>
  </si>
  <si>
    <t>20_ Analizy i Sprawozdawczość</t>
  </si>
  <si>
    <t>Pełnomocnik ds. SZJ/ Inspektor ds.SZJ</t>
  </si>
  <si>
    <t>19_ Działania korygujące i zapobiegawcze</t>
  </si>
  <si>
    <t>wniosek wydziałyu bedacego wł. Procesu/ zmiany dot urzedu/ zmiany procedur/ wyniki przegladów</t>
  </si>
  <si>
    <t>Informacja  (od/do) B-SM</t>
  </si>
  <si>
    <t>Komunikacja wew/zewn</t>
  </si>
  <si>
    <r>
      <t>Nazwa Procesu:</t>
    </r>
    <r>
      <rPr>
        <sz val="10"/>
        <rFont val="Arial"/>
        <family val="2"/>
      </rPr>
      <t xml:space="preserve"> przygotowanie projektów uchwał</t>
    </r>
  </si>
  <si>
    <t xml:space="preserve">Miernik: ilośc wykroczeń popełnianych z art.84-103a  KW za które nałorzono mandat, sporzadzono wniosków do sądu lub upomniano </t>
  </si>
  <si>
    <t>INFORMACJA DO/OD B-ZK</t>
  </si>
  <si>
    <t>Wejście: wykroczenia przeciwko osobie</t>
  </si>
  <si>
    <t>Nazwa Procesu: ochrona osób przed nieprawnymi czynnościami popełnianymi w stosunku do nich</t>
  </si>
  <si>
    <t>Zarządzenie Wojewody Śląskiego Nr 278/2001 z 13 lipca 2001 r.                                                      Rozporządzenie Rady Ministrów z 28 września 1993 r. w sprawie Obrony Cywilnej.</t>
  </si>
  <si>
    <t xml:space="preserve">Fn </t>
  </si>
  <si>
    <t xml:space="preserve">Decyzja </t>
  </si>
  <si>
    <t>1X w roku</t>
  </si>
  <si>
    <t>Decyzja administracyjna.</t>
  </si>
  <si>
    <t>Przyznanie pożyczki mieszkaniowej</t>
  </si>
  <si>
    <t>Uzgodnienia z dysponentami środków, wydziałami UMC</t>
  </si>
  <si>
    <t xml:space="preserve">Uzgodnienia z jednostkami organizacyjnymi gminy </t>
  </si>
  <si>
    <t>Uzgodnienia z jednostkami organizacyjnymi gminy</t>
  </si>
  <si>
    <t>Uzgodnienie ze Śląskim Urzędem Wojewódzkim</t>
  </si>
  <si>
    <t>Uzgodnienie z Urzędem Statystycznym</t>
  </si>
  <si>
    <t xml:space="preserve">analiza zaleceń pokontrolnych i protokołów z kontroli sprawdzających </t>
  </si>
  <si>
    <t>umieszczeniee w ewidencji placówki niepublicznej</t>
  </si>
  <si>
    <t>Z(od)B, Kuratorium Oświaty, Urząd Skarbowy</t>
  </si>
  <si>
    <t>decyzja administracyjna w sprawie likwidacji szkoły lub placówki</t>
  </si>
  <si>
    <t>Z (od) B,Kuratorium Oświaty, Urząd Skarbowy,</t>
  </si>
  <si>
    <t xml:space="preserve">przepis ustawy, potrzeba </t>
  </si>
  <si>
    <t>1.k.p.a. z 14.06.1960 r.                                                 (t.j.Dz.U.z 2000r. Nr 98, poz.1071 z późn.zm.)                                                                            2.Ustawa o gospod. nieruchomościami z 21.08.97 r.               ( t.j. Dz.U.z 2004r. Nr 261, poz. 2603 z późn. zm. )                          3.Ustawa o planowaniu i zagospodarowaniu przestrzennym    z 27.03.03 r. ( Dz. U. z 2003 r. Nr 80, poz. 717 )                                                                                                                    4.Obowiązujaca dla danego terenu Ucvhwała Rady Miejskiej zatwierdzajaca msc. p.z.p.                                                                                                    5.Rozp.Rady Mini. z 27.02.98 r.  w sprawie trybu dokonywania podziałów nieruchomości                                                      ( Dz. U. z 2004 r. Nr 268, poz. 2663 )</t>
  </si>
  <si>
    <t xml:space="preserve">1.k.p.a. z 14.06.1960 r.  (t.j.Dz.U.z 2000r. Nr 98, poz.1071 z późn.zm.)  2.Ustawa z dnia 27.03.03 r.o planowaniu  i zagospodarowaniu przestrzennym   (z. U. z 2003 r. Nr 80, poz. 717 )  3.Ustawa z dnia 27.04.2001r.Prawo ochrony środowiska  ( Dz.U.z 2001 r. Nr 62, poz. 627 z późn. zm. )                                                                                                           </t>
  </si>
  <si>
    <t>M O N I T O R O W A N I E</t>
  </si>
  <si>
    <t xml:space="preserve">Częstotliwość: 1 z na kwartał </t>
  </si>
  <si>
    <t>Wejście: wykroczenia przeciwko bezpieczeństwu osób i mienia</t>
  </si>
  <si>
    <t>Nazwa Procesu: ochrona  bezpieczeństwa osób i mienia</t>
  </si>
  <si>
    <t>Miernik: ilośc wykroczeń popełnianych z art.70-83  KW za które nałorzono mandat, sporzadzono wniosków do sądu lub upomniano oraz ilośc nie wykrytych sprawców wykroczenia.</t>
  </si>
  <si>
    <t>Odpowiedzialny:dyzurny SM</t>
  </si>
  <si>
    <t>INFORMACJA DO SPÓŁDZ. MIESZK. I ZBK</t>
  </si>
  <si>
    <t>Wejście: wykroczenia przeciwko bezpieczeństwu i porządkowi w komunikacji</t>
  </si>
  <si>
    <t>Nazwa procesu :utrzymanie bezpieczeństwa i porządku w  komunikacji w zakresie upoważnień SM</t>
  </si>
  <si>
    <t>Audity wewnętrzne</t>
  </si>
  <si>
    <t xml:space="preserve">Ustawa z dn. 29.11.1990 r. o paszportach ( Dz. U nr 2 poz. 5 z 1991 r. z późn. zm), Rozporządzenie Ministra SWiA z dn. 12.07.2002 r. w sprawie wzorów i trybu wydawania paszportów, dokumentów wymaganych do ich otrzymnia, a także trybu postępowania przez funkcjonariuszy Straży Granicznej w przypadku ujawnienia w czasie kontroli granicznej wad w paszportach ( Dz. U nr 114 poz. 991 z 2002 r.), Rozporządzenie Rady Ministrów z dn. 20.02.2003 r. w sprawie opłat paszportowych ( Dz. U nr 41 poz. 346 z 2003 r.) </t>
  </si>
  <si>
    <t>Zaświadczenie o wpisie lub zmianie w ewidencji działalności gospodarczej</t>
  </si>
  <si>
    <t>Kategoria procesu</t>
  </si>
  <si>
    <t>kategoria procesu</t>
  </si>
  <si>
    <t>Cel</t>
  </si>
  <si>
    <t>Miernik</t>
  </si>
  <si>
    <t>Rozporządzenie ministra Finansów z dnia 24.12.2002 r. w sprawie informacji podarkowych (Dz.U. Nr 240 poz.2061 z 2002 r. z póż.zmianami)</t>
  </si>
  <si>
    <t>Miernik: ilośc wykroczeń popełnianych z art.148-166  KW za które nałorzono mandat, sporzadzono wniosków do sądu lub upomniano</t>
  </si>
  <si>
    <t>Odpowiedzialny: dyzurny  SM</t>
  </si>
  <si>
    <r>
      <t>1</t>
    </r>
    <r>
      <rPr>
        <sz val="10"/>
        <rFont val="Arial"/>
        <family val="2"/>
      </rPr>
      <t xml:space="preserve">. Ustawa z dnia 29 sierpnia 1997 r. o ochronie danych osobowych (tekst jednolity z 2002 r. Dz.U. nr 101 poz. 926 z późn. zmianami)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Rozporządzenia Ministra Spraw Wewnętrznych i Administracji z dnia 29 kwietnia 2004. w sprawie dokumentacji przetwarzania danych osobowych oraz  warunków technicznych i organizacyjnych jakim powinny odpowiadać urządzenia i systemy informatyczne służące do przetwarzania  danych  osobowych (Dz.U. nr 100 poz. 1024)</t>
    </r>
    <r>
      <rPr>
        <b/>
        <sz val="10"/>
        <rFont val="Arial"/>
        <family val="2"/>
      </rPr>
      <t xml:space="preserve"> 3.</t>
    </r>
    <r>
      <rPr>
        <sz val="10"/>
        <rFont val="Arial"/>
        <family val="2"/>
      </rPr>
      <t xml:space="preserve"> Rozporządzenia Ministra Spraw Wewnętrznych i Administracji z dnia 29 kwietnia 2004r w sprawie wzorów  zgłoszenia zbioru  danych  do rejestracji  Generalnemu  Inspektorowi Ochrony Danych Osobowych (Dz.U. nr 100 poz.1025) </t>
    </r>
    <r>
      <rPr>
        <b/>
        <sz val="10"/>
        <rFont val="Arial"/>
        <family val="2"/>
      </rPr>
      <t>4.</t>
    </r>
    <r>
      <rPr>
        <sz val="10"/>
        <rFont val="Arial"/>
        <family val="2"/>
      </rPr>
      <t>Zarządzenie Burmistrza Miasta Czeladź nr 99/2004 w sprawie zgłoszenia nowego zbioru zawierającego dane osobowe oraz zgłoszenia zmian w zbiorze do Generalnego Inspektora Danych Osobowych.</t>
    </r>
  </si>
  <si>
    <t xml:space="preserve">realizacja potrzeb i uwag  klientów dot funkcjonalności serwisu internetowego miasta. </t>
  </si>
  <si>
    <t xml:space="preserve">ilośc  zgłoszeń i uwag  zrealizowanych do ogułu </t>
  </si>
  <si>
    <t xml:space="preserve">analiza </t>
  </si>
  <si>
    <t xml:space="preserve">w miare potrzeb / na przegląd SZJ </t>
  </si>
  <si>
    <t>ilość terminowych zgłoszeń w stosunku do ogułu</t>
  </si>
  <si>
    <t>SE-PI- redaktor naczelny</t>
  </si>
  <si>
    <t xml:space="preserve">1. Ustawa z dnia 26 stycznia 1984 r. Prawo prasowe (Dz. U. nr 5, poz. 24 z póżniejszymi zmianami) 
</t>
  </si>
  <si>
    <t xml:space="preserve">Miernik: Ilość  przekazanych do BIP informacji  (zgodnie z katalogiem  informacji publicznej ) w stosunku do informacji  posiadanych podlegających takiej publikacji </t>
  </si>
  <si>
    <r>
      <t>Odpowiedzialny</t>
    </r>
    <r>
      <rPr>
        <sz val="10"/>
        <rFont val="Arial"/>
        <family val="2"/>
      </rPr>
      <t>:wydział własciwy.</t>
    </r>
  </si>
  <si>
    <r>
      <t>Częstotliwość:</t>
    </r>
    <r>
      <rPr>
        <sz val="10"/>
        <rFont val="Arial"/>
        <family val="2"/>
      </rPr>
      <t xml:space="preserve">  raz na kwartał / na przeglad SZJ</t>
    </r>
  </si>
  <si>
    <r>
      <t xml:space="preserve">Procedura:1. </t>
    </r>
    <r>
      <rPr>
        <sz val="10"/>
        <rFont val="Arial CE"/>
        <family val="0"/>
      </rPr>
      <t>Ustawa o dostępie do informacji publicznej Dz. U. Nr 112 poz. 1198 z 2001r z późniejszymi zmianami)    . 2.Rozporządzenie MSWiA w sprawie Biuletynu Informacji Publicznej (Dz.U. Nr 67 poz. 619 z 2002r), Karta Informacyjna</t>
    </r>
  </si>
  <si>
    <r>
      <t xml:space="preserve">Miernik: </t>
    </r>
    <r>
      <rPr>
        <sz val="10"/>
        <rFont val="Arial CE"/>
        <family val="2"/>
      </rPr>
      <t>1. Ilość terminowo udzielonych  odpowiedzi / decyzji w stosunku do wszystkich wniosków. 2. Ilość decyzji uchylonych w stosunku do wydanych</t>
    </r>
  </si>
  <si>
    <t>Ustawa z dn. 10.04.1974 r. o ewidencji ludności i dowodach osobistych ( Dz. U nr 87 poz. 960 z 2001 r.z późn. zm.), Rozporządzenie Ministra SWiA z dn. 20.12.2002 r. w sprawie trybu przekazywania danych pomiędzy organami prowadzącymi ewidencję ludności oraz powiadamiania o nadaniu numeru PESEL ( Dz. U nr 236 poz. 1996 z 2002 r., Rozporządzenie Ministra SWiA z dn. 24.12.2002 r. w sprawie zgłaszania i przyjmowania danych niezbędnych do zameldowania i wymeldowania oraz prowadzenia ewidencji ludności i ewidencji wydanych i utraconych dowodów osobistych ( Dz. U nr 236 poz. 1999 z 2002 r. z późn. zm.)</t>
  </si>
  <si>
    <t>20.</t>
  </si>
  <si>
    <t xml:space="preserve">Miernik: ilość wykroczeń popełnianych z art.104-108  KW za które nałorzono mandat, sporzadzono wniosków do sądu lub upomniano </t>
  </si>
  <si>
    <t>INFORMACJA DO/OD BZ-PS</t>
  </si>
  <si>
    <t xml:space="preserve">Wyjście:  wniosek o ukaranie do sądu,oraz narpawienie  szkody , odstapienie od ukarania, przekazanie inej jednostce </t>
  </si>
  <si>
    <t xml:space="preserve">Miernik: ilośc wykroczeń popełnianych z art.119-131  KW za które nałorzono mandat, sporzadzono wniosków do sądu lub upomniano </t>
  </si>
  <si>
    <t>Wejście: wykroczenia przeciwko interesom konsumentów</t>
  </si>
  <si>
    <t>Nazwa procesu: ochrona konsumentów przed nieuczciwymi  sprzedawcami</t>
  </si>
  <si>
    <t xml:space="preserve">Wyjście:  wniosek o ukaranie do sądu, odstapienie od ukarania, przekazanie inej jednostce </t>
  </si>
  <si>
    <t xml:space="preserve">Miernik: ilośc wykroczeń popełnianych z art.133-138  KW za które nałorzono mandat, sporzadzono wniosków do sądu lub upomniano </t>
  </si>
  <si>
    <t>Wejście: wykroczenia przeciwko obyczajności publicznej</t>
  </si>
  <si>
    <t>informacja do/od B-RM</t>
  </si>
  <si>
    <t>INFORMACJA DO SĄDU</t>
  </si>
  <si>
    <t>INFORMACJA DO MOPS</t>
  </si>
  <si>
    <t>INFORMACJA OD/DO POLICJI</t>
  </si>
  <si>
    <t>INFORMACJA OD/DO ZAKŁADU ENERGETYCZNEGO</t>
  </si>
  <si>
    <t>INFORMACJA DO NADZORU BUDOWLANEGO</t>
  </si>
  <si>
    <r>
      <t xml:space="preserve">Nazwa Procesu:  </t>
    </r>
    <r>
      <rPr>
        <u val="single"/>
        <sz val="10"/>
        <rFont val="Arial"/>
        <family val="2"/>
      </rPr>
      <t>załatwianie skarg i wniosków</t>
    </r>
  </si>
  <si>
    <t>Zarządzenie Burmistrza Miasta o o odwołaniu z funkcji dyrektora</t>
  </si>
  <si>
    <t>Rozporządzenie Ministra Pracy i Polityki Socjalnej z dnia 18 grudnia 1998 r. W sprawie szczegółowych zasad ustalania podstawy wymiaru składek na ubezpieczenie emerytalne i rentowe (Dz.U. Nr 161 poz.1106 z 1998 r. Z późniejszymi zmianami)</t>
  </si>
  <si>
    <t>Kodeks Pracy (Dz.U. Nr 21 poz.94  z 1998 r. Z późniejszymi zmaianami)</t>
  </si>
  <si>
    <t>13.</t>
  </si>
  <si>
    <t xml:space="preserve">1 X w roku                                            </t>
  </si>
  <si>
    <t>16</t>
  </si>
  <si>
    <t>7</t>
  </si>
  <si>
    <t>8</t>
  </si>
  <si>
    <t>0.</t>
  </si>
  <si>
    <r>
      <t>Nazwa Procesu</t>
    </r>
    <r>
      <rPr>
        <sz val="10"/>
        <rFont val="Arial CE"/>
        <family val="0"/>
      </rPr>
      <t>:realizacja działań korygujących i zapobiegawczych (w konkretnym wydziale)</t>
    </r>
  </si>
  <si>
    <t>terminowość składania projektów</t>
  </si>
  <si>
    <t>1.k.p.a z 14.06.1960 r.                                                     2.Ustawa o gospod. nieruchomościami z 21.08.97 r. Dz.U. Nr 261 poz.2603 z 2004r    3.Ustawa o samorządzie gminnym z 8.03.90 r. 4. k.c. z 23.04.1964 r.  ( Dz.U. z 1964 r. Nr 16, poz 93 z  późn. zm. )   5. Ustawa przepisy wprowadzające ustawę o samorządzie terytorialnym i ustawę o pracownikach samorządowych z 10.05.1990 r.                                       ( Dz.U. z 1991 r. Nr 32, poz. 191 z późn.zm.)</t>
  </si>
  <si>
    <t xml:space="preserve">1.k.p.a. z 14.06.1960 r. (t.j.Dz.U.z 2000r. Nr 98, poz.1071z późn.zm.)                                                                       2.Ustawa o gospod. nieruchomościami z 21.08.97 r.                ( t.j. Dz.U.z 2004r. Nr 261, poz. 2603. )                 3.Ustawa o samorządzie gminnym z 8.03.90 r.                      ( t.j.Dz.U. z 2001 r. Nr 142, poz. 1591 z późn. zm. )                                4. k.c. z 23.04.1964 r.                                                          ( Dz.U. z 1964 r. Nr 16, poz 93 z późn. zm. )                                                                                                  5. Uchwała Rady Miejskiej w Czeladzi </t>
  </si>
  <si>
    <r>
      <t xml:space="preserve">Sposób pomiaru: </t>
    </r>
    <r>
      <rPr>
        <sz val="10"/>
        <rFont val="Arial CE"/>
        <family val="2"/>
      </rPr>
      <t>statystyka</t>
    </r>
  </si>
  <si>
    <r>
      <t xml:space="preserve">Częstotliwość: </t>
    </r>
    <r>
      <rPr>
        <sz val="10"/>
        <rFont val="Arial CE"/>
        <family val="2"/>
      </rPr>
      <t>raz w roku</t>
    </r>
  </si>
  <si>
    <r>
      <t>Odpowiedzialny:</t>
    </r>
    <r>
      <rPr>
        <sz val="10"/>
        <rFont val="Arial CE"/>
        <family val="2"/>
      </rPr>
      <t xml:space="preserve">własciwy wydział </t>
    </r>
  </si>
  <si>
    <t>Uzgodnienie od        B-RP</t>
  </si>
  <si>
    <t>zatwierdzenie Kierownika wydziału</t>
  </si>
  <si>
    <t>Przygotowanie dokumentów do przekazania do archiwum zakładowego.                          Zdjęcie dokumentów z ewidencji poszczególnych wykonawców z ich indywidualnych kont na podstawie wydziałowych spisów zdawczo odbiorczych dokumentów przekazanych do archiwum.</t>
  </si>
  <si>
    <t>Udostępnienie danych osobowych  w celu uzyskania odszkodowania z fundacji polsko – niemieckiej pojednanie, udowodnienie zamieszkiwania  itp.</t>
  </si>
  <si>
    <t>udostępnienie danych</t>
  </si>
  <si>
    <t>Brakowanie dokumentów</t>
  </si>
  <si>
    <t>zniszczenie dokumentów</t>
  </si>
  <si>
    <t>zniszczenie dokumentów zgodnie z przepisami i ustalonymi zasadmi</t>
  </si>
  <si>
    <t>kierownik USC, zastępca kierownika USC</t>
  </si>
  <si>
    <t>Ustawa o powszechnym obowiązku obrony RP z dnia 21.11.1967 ( z póżn. zm.)                                                               Ustawa z dnia 14 czerwca 1960r. Kodeks postępowania administracyjnego (tekst jednolity Dz.U. nr 98 poz. 1071 z 2000r. z późn. zm.)</t>
  </si>
  <si>
    <t>Decyzja o uznaniu żołnierza za posiadającego na wyłącznym utrzymaniu członka rodziny</t>
  </si>
  <si>
    <t>ilość uchylonych decyzji do ilości wydanych decyzji</t>
  </si>
  <si>
    <t>Wydanie decyzji  o konieczności sprawowania przez żołnierza bezpośredniej opieki nad członkiem rodziny</t>
  </si>
  <si>
    <t>Decyzja  o konieczności sprawowania przez żołnierza bezpośredniej opieki nad członkiem rodziny</t>
  </si>
  <si>
    <t>oferta na realizację zadania publicznego wraz z wnioskiem o przyznanie dotacji z budżetu gminy</t>
  </si>
  <si>
    <t>przeprowadzenie wyborów i referendów</t>
  </si>
  <si>
    <t>przeprowadzenie wyborów i referendów zgodnie z przepisami</t>
  </si>
  <si>
    <t>każdorazowo po wyborach</t>
  </si>
  <si>
    <t xml:space="preserve">Or </t>
  </si>
  <si>
    <t xml:space="preserve">wpływ do kancelarii </t>
  </si>
  <si>
    <t>Wypadek</t>
  </si>
  <si>
    <t>3.</t>
  </si>
  <si>
    <t>4.</t>
  </si>
  <si>
    <t>Wydanie zezwolenia na usunięcie drzewa</t>
  </si>
  <si>
    <t>Wydanie zezwolenia na odbiór odpadów komunalnych (stałych i płynnych)</t>
  </si>
  <si>
    <t>7.</t>
  </si>
  <si>
    <t>informacja z USC ( odpis skrócony aktu zgonu )</t>
  </si>
  <si>
    <t>Ustawa z dn. 22.03.1990r. O pracownikach samorządowych  (Tekst jednolity  Dz.U.nr 142 z 2001r.z póżn.zmianami)</t>
  </si>
  <si>
    <t>Rozporządzenie Min.Pracy i Polityki Socjalnej z dn. 08.01.1997r. W sprawie szczegółowych zasad udzielania urlopu wypoczynkowego, ustalania i wypłacania wynagrodzenia za czas urlopu oraz ekwiwalentu za urlop (Dz.U.nr 2 poz.14 z 1997 r.z póż.zmianami)</t>
  </si>
  <si>
    <r>
      <t>1)</t>
    </r>
    <r>
      <rPr>
        <sz val="10"/>
        <rFont val="Arial"/>
        <family val="2"/>
      </rPr>
      <t xml:space="preserve">. Konstytucja RP   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 Ustawa o wyborze Prezydenta RP z dnia 27.09.1990 r tekst jednolity DzU nr 47 poz.544 z 200r z póź. zm.   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.Ustawa o referendum  z dnia 14.03.2003 r DzU nr 57 poz. 507 z 2003 z póź. zm.   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.Ordynacja wyborcza do Sejmu RP i do Senatu RP z dnia 16.04.2001 r. DzU nr 46 poz.499 z 2001 r. z póź. zm.      </t>
    </r>
    <r>
      <rPr>
        <b/>
        <sz val="10"/>
        <rFont val="Arial"/>
        <family val="2"/>
      </rPr>
      <t>5)</t>
    </r>
    <r>
      <rPr>
        <sz val="10"/>
        <rFont val="Arial"/>
        <family val="2"/>
      </rPr>
      <t xml:space="preserve">.Ordynacja wyborcza do rad gmin, rad powiatów i sejmików województw z dnia 16.07.1998 r. DzU nr 159 poz. 1547 z 2003 r.                                                                 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 xml:space="preserve">.Ustawa o bezpośrednim wyborze wójta, burmistrza i prezydenta miasta z dnia 20.06.2002 r. DzU nr 113 poz. 984 z 2002 r z póź. zm.    </t>
    </r>
    <r>
      <rPr>
        <b/>
        <sz val="10"/>
        <rFont val="Arial"/>
        <family val="2"/>
      </rPr>
      <t>7)</t>
    </r>
    <r>
      <rPr>
        <sz val="10"/>
        <rFont val="Arial"/>
        <family val="2"/>
      </rPr>
      <t xml:space="preserve">.Ustawa o referendum lokalnym z dnia 15.09.2000r DzU nr 88 poz. 985 z 2000r. z póź. zm.     </t>
    </r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. Ustawa - ordynacja wyborcza do parlamentu Europejskiego Dz, U nr 25 poz. 219 z 2004r                                               </t>
    </r>
  </si>
  <si>
    <r>
      <t>1</t>
    </r>
    <r>
      <rPr>
        <sz val="10"/>
        <rFont val="Arial"/>
        <family val="2"/>
      </rPr>
      <t xml:space="preserve">).Ustawa Kodeks Pracy Ustawa o pracownikach samorządowych z dnia 22.03.1990r DzU nr 142 poz. 1593 z 2001 r. ,  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.Ustawa o szczególnych zasadach rozwiązywania stosunków pracy z przyczyn nie dotyczących pracowników z dnia 13.03.2003 r. DzU  nr 90 poz.844 z 2003r.  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). Roporządzenie w sprawie szczegółowej treści świadectwa pracy oraz sposobu i trybu jego wydawania i prostowania z dnia 15.05.1996 r. DzU nr 60 poz.282 z 1996 r. </t>
    </r>
  </si>
  <si>
    <r>
      <t>1)</t>
    </r>
    <r>
      <rPr>
        <sz val="10"/>
        <rFont val="Arial"/>
        <family val="2"/>
      </rPr>
      <t xml:space="preserve">.Ustawa Kodeks pracy,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).Ustawa o zakładowym funduszu świadczeń socjalnych z dnia 04.03.1994 DzU nr 70 poz.335 z 1996 r.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>. Regulamin zakładowego funduszu świadzeń socjalnych.</t>
    </r>
  </si>
  <si>
    <t>Uzgodnienie, opinia  od B_RP</t>
  </si>
  <si>
    <t>Uzgodnienie, opinia  od/do B-SM</t>
  </si>
  <si>
    <t>Komisariat Policji Czeladź Uzgodnienie/Opinia , informacja (od/do)</t>
  </si>
  <si>
    <t>Sanepid Informacja (od)</t>
  </si>
  <si>
    <t>GKRPA Uzgodnienie/ postanowienie (od)</t>
  </si>
  <si>
    <t>Kalendarz Imprez kulturalnych</t>
  </si>
  <si>
    <t>Nazwa procesu: Prowadzenie działalności kulturalnej</t>
  </si>
  <si>
    <t>Informacja do konkretnego wydziału/ lub wszystkich wydziałów</t>
  </si>
  <si>
    <t>Protokół, uchwały, interpelacje, wnioski</t>
  </si>
  <si>
    <t>Ustawę z dnia 23.01.2003 r o powszechnym ubezpieczeniu  w Narodowym Funduszu Zdrowia (Dz. U. Nr 45 poz. 391 z 2003r z późniejszymi zmianami)</t>
  </si>
  <si>
    <t>ilość udostępnionych  w  terminie w stosunku do ogółu</t>
  </si>
  <si>
    <t>ilość prawidłowo przygotowanej dokumentacji do ogółu;  ilośc wypodków w podziale na przyczyny</t>
  </si>
  <si>
    <t>Ilość bezbłędnych protokołów z wynkami wyborów  do ogółu</t>
  </si>
  <si>
    <t>ilość spraw wygranych przez urząd  do ogóonej ilości zakończonych  wyrokiem  spraw w danym roku</t>
  </si>
  <si>
    <t>ilość wniosków  w stosunku do której nie było zwrotów do uzupełnienia lub poprawy w stosunku do wszystkich wniosków wysłanych w roku</t>
  </si>
  <si>
    <t xml:space="preserve">Organizacja spotkań  okolicznościowego pracowników, wyjazdu </t>
  </si>
  <si>
    <t>ilość  spotkań i wyjazdów, w stosunku do których nie było negatywnych uwag w stosunku do ogółu.</t>
  </si>
  <si>
    <r>
      <t xml:space="preserve"> </t>
    </r>
    <r>
      <rPr>
        <sz val="10"/>
        <rFont val="Arial"/>
        <family val="2"/>
      </rPr>
      <t xml:space="preserve">opracowanie informacji międzysesyjnej i innych dla Burmistrza /Komisji Rady Miejskiej oraz przygotowywanie odpowiedzi na interpelacje radnych </t>
    </r>
  </si>
  <si>
    <t>Wejście: wykroczenia przeciwko zdrowiu</t>
  </si>
  <si>
    <t>Nazwa Procesu: czuwanie nad stanem sanitarno porzadkowym w mieście</t>
  </si>
  <si>
    <t xml:space="preserve">Miernik: ilośc wykroczeń popełnianych z art.109-118  KW za które nałorzono mandat, sporzadzono wniosków do sądu lub upomniano </t>
  </si>
  <si>
    <t>INFORMACJA DO SANEPIDU</t>
  </si>
  <si>
    <t>Wejście: wykroczenia przeciwko mieniu</t>
  </si>
  <si>
    <t xml:space="preserve">Nazwa Procesu: ochrona mienia publicznego i osób prywatnych przed nieprawnym zamachem </t>
  </si>
  <si>
    <t>16.</t>
  </si>
  <si>
    <t>17.</t>
  </si>
  <si>
    <t>Ustawa o działalności pożytku publicznego i o wolontariacie z dnia 24 kwietnia 2003r. Dz. U. nr 96 poz. 873.                                                                  Ustawa z dnia 14 czerwca 1960r. Kodeks postępowania administracyjnego (tekst jednolity Dz.U. nr 98 poz. 1071 z 2000r. z późn. zm.)                                          Ustawa z dnia 26.11.1998 r. o finansach publicznych ( tekst jednolity DZ. U. Nr 15 poz. 148 z 2003 r. z późn. zmianami); Uchwała budżetowa</t>
  </si>
  <si>
    <t>Rozliczenie dotacji i zadań zgodnie z umową</t>
  </si>
  <si>
    <t>Właściwe wykorzystanie przyznanych środków</t>
  </si>
  <si>
    <t>Nakładanie świadczeń      rzeczowych i osobistych            na rzecz obrony</t>
  </si>
  <si>
    <t>Harmonogram szkoleń, dokumentacja do ćwiczeń</t>
  </si>
  <si>
    <t>Przygotowanie i zapewnienie działania SWA</t>
  </si>
  <si>
    <t xml:space="preserve">1.Ilość prawidłowych decyzji do  wdanych gółem     2.  kwota dokonanaego w danym roku przypisu podatku za lata ubiegłe do kwoty ogółem przypisanego podatku w danym roku </t>
  </si>
  <si>
    <t xml:space="preserve">wystawienie  upomnień do  wszystkich zalegajacych z płatnościami </t>
  </si>
  <si>
    <t xml:space="preserve">1.Ilość prawidłowych dokumentów (bez korekt) do ilości wydanej ogółem    2. Ilość przesłanych dokumentów  w terminie   w stosunku do wszystkich przesłanych  w ciągu roku </t>
  </si>
  <si>
    <t>1.ilość pozytywnych opinii do opinii ogółem             2.Ilośc złożonych sprawozdań w   terminie do ogółem złożonych sprawozdań</t>
  </si>
  <si>
    <t xml:space="preserve">Ustawa Ordynacja Podatkowa z dnia 30.06.2005    (Dz.U.Nr 143 poz.1119), </t>
  </si>
  <si>
    <t>Rozporządzenie Rady Ministrów z dn. 02.08.2005 w sprawie zasad wynagradzania pracowników samorządowych zatrudnionych w Urzędach gmin, Starostwach Powiatowych i Urzędach Marszałkowskich (Dz.U. Nr 146 poz. 1223 z 2005r.)</t>
  </si>
  <si>
    <t xml:space="preserve">Zarządzenie Burmistrza Nr 152/2005  w sprawie  wprowadzenia instrukcji  w sprawie ewidencji i poboru podatków i opłat w UMC </t>
  </si>
  <si>
    <t>1, 2, 3, 10, 11, 12, 13, 15, 16, 17, 28, 29, 52, 55,64</t>
  </si>
  <si>
    <t>1, 28, 31, 17, 51, 52, 53, 60, 61, 64</t>
  </si>
  <si>
    <t>Zarządzenie Burmistrza Nr 153/2005 w sprawie  wprowadzenia instrukcji  w sprawie udzielania ulg w spłacie i umarzania zobowiązań podatkowych w UMC</t>
  </si>
  <si>
    <t>1, 2, 3, 8, 11, 13, 14, 16, 49, 62,63, 65</t>
  </si>
  <si>
    <t xml:space="preserve">Zarządzenie Burmistrza nr 154/2005 w sprawie  wprowadzenia instrukcji  obiegu, kontroli i archiwizowania, dokumentów finansowo kasowych w UMC </t>
  </si>
  <si>
    <t>18, 19, 20, 21, 22, 23, 24, polisa, 38, 39, 40, 41, 42, 45, 46, 54, 55, 53, 66</t>
  </si>
  <si>
    <t xml:space="preserve">Zarządzenie Burmistrza nr 155/2005 w sprawie   ustalenia trybu i zasad postepowania  przy rozliczaniu dotacji dla zakładów budżetowych </t>
  </si>
  <si>
    <t xml:space="preserve">Zarządzenie Burmistrza nr 157/2005 w sprawie   ustalenia trybu i zasad postepowania  przy udzielaniu dotacji dla organizacji pozarządowych  oraz podmiotów prowadzących działalnośc pożytku publicznego, sposobu rozliczania i sposobu kontroli z wykonania zadań publicznych </t>
  </si>
  <si>
    <r>
      <t>1)</t>
    </r>
    <r>
      <rPr>
        <sz val="10"/>
        <rFont val="Arial"/>
        <family val="2"/>
      </rPr>
      <t xml:space="preserve"> Ustawa z dn. 29.09 1986 r. - TJ- prawo o aktach stanu cywinego (Dz.U. Nr 161, poz.1688 z 2004r późniejszymi zmianami)  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Kodeks postępowania administracyjnego - Ustawa z dn. 14.06.1960 r. (tj- Dz.U. Nr 98, poz. 1071  z 200r z późniejszymi zmianami)                                                  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) Ustawa z dn. 9.9.2000 r. o opłacie skarbowej (tj- Dz.U. Nr253, poz. 2532 z 2004r z późnieszymi zmianami )                                            </t>
    </r>
  </si>
  <si>
    <r>
      <t>1)</t>
    </r>
    <r>
      <rPr>
        <sz val="10"/>
        <rFont val="Arial"/>
        <family val="2"/>
      </rPr>
      <t xml:space="preserve"> Ustawa z dn. 29.09 1986 r. - TJ- prawo o aktach stanu cywinego (Dz.U. Nr 161, poz.1688 z 2004r późniejszymi zmianami)  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 xml:space="preserve"> Kodeks postępowania administracyjnego - Ustawa z dn. 14.06.1960 r. (tj- Dz.U. Nr 98, poz. 1071  z 200r z późniejszymi zmianami)                                                   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Ustawa z dn. 9.9.2000 r. o opłacie skarbowej (tj- Dz.U. Nr253, poz. 2532z 2004r  z późnieszymi zmianami )  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 Rozp. MSWiA  z dnia 26.20.1998r.(Dz.U. Nr 136poz. 884)  w sprawie szczegółowych zasad sporzadzania aktów stanu cywilnego, sposobu prowadzenia ksiąg stanu cywilnego, ich kontroli, przechowywania i zabezpieczania oraz wzorów aktów stanu cywilneho, ich odpisów , zaświadczeń i protokołów </t>
    </r>
  </si>
  <si>
    <r>
      <t>1)</t>
    </r>
    <r>
      <rPr>
        <sz val="10"/>
        <rFont val="Arial"/>
        <family val="2"/>
      </rPr>
      <t xml:space="preserve">  Ustawa z dn. 29.09 1986 r. - TJ- prawo o aktach stanu cywinego (Dz.U. Nr 161, poz.1688 z 2004r późniejszymi zmianami)  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) Ustawa z dn. 9.9.2000 r. o opłacie skarbowej (tj- Dz.U. Nr253, poz. 2532z 2004r  z późnieszymi zmianami )  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Rozp. MSWiA  z dnia 26.20.1998r.(Dz.U. Nr 136poz. 884)  w sprawie szczegółowych zasad sporzadzania aktów stanu cywilnego, sposobu prowadzenia ksiąg stanu cywilnego, ich kontroli, przechowywania i zabezpieczania oraz wzorów aktów stanu cywilneho, ich odpisów , zaświadczeń i protokołów  </t>
    </r>
    <r>
      <rPr>
        <b/>
        <sz val="10"/>
        <rFont val="Arial"/>
        <family val="2"/>
      </rPr>
      <t xml:space="preserve"> 5)</t>
    </r>
    <r>
      <rPr>
        <sz val="10"/>
        <rFont val="Arial"/>
        <family val="2"/>
      </rPr>
      <t xml:space="preserve"> Ustawa z dn. 25.02.1964 r. Kodeks rodzinny i opiekuńczy (Dz.U nr 9 poz 59  z 1964r . z późniejszymi zmianami )</t>
    </r>
  </si>
  <si>
    <r>
      <t>1)</t>
    </r>
    <r>
      <rPr>
        <sz val="10"/>
        <rFont val="Arial"/>
        <family val="2"/>
      </rPr>
      <t xml:space="preserve">  Ustawa z dn. 29.09 1986 r. - TJ- prawo o aktach stanu cywinego (Dz.U. Nr 161, poz.1688 z 2004r późniejszymi zmianami)  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) Ustawa z dn. 9.9.2000 r. o opłacie skarbowej (tj- Dz.U. Nr253, poz. 2532 z 2004r  z późnieszymi zmianami )  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Rozp. MSWiA  z dnia 26.20.1998r.(Dz.U. Nr 136poz. 884)  w sprawie szczegółowych zasad sporzadzania aktów stanu cywilnego, sposobu prowadzenia ksiąg stanu cywilnego, ich kontroli, przechowywania i zabezpieczania oraz wzorów aktów stanu cywilneho, ich odpisów , zaświadczeń i protokołów  </t>
    </r>
    <r>
      <rPr>
        <b/>
        <sz val="10"/>
        <rFont val="Arial"/>
        <family val="2"/>
      </rPr>
      <t xml:space="preserve"> 5)</t>
    </r>
    <r>
      <rPr>
        <sz val="10"/>
        <rFont val="Arial"/>
        <family val="2"/>
      </rPr>
      <t xml:space="preserve"> Ustawa z dn. 25.02.1964 r. Kodeks rodzinny i opiekuńczy (Dz.U nr 9 poz 59  z 1964r . z późniejszymi zmianami )</t>
    </r>
  </si>
  <si>
    <r>
      <t>1)</t>
    </r>
    <r>
      <rPr>
        <sz val="10"/>
        <rFont val="Arial"/>
        <family val="2"/>
      </rPr>
      <t xml:space="preserve">  Ustawa z dn. 29.09 1986 r. - TJ- prawo o aktach stanu cywinego (Dz.U. Nr 161, poz.1688 z 2004r późniejszymi zmianami)  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) Ustawa z dn. 9.9.2000 r. o opłacie skarbowej (tj- Dz.U. Nr253, poz. 2532 z 2004r z późnieszymi zmianami )  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Rozp. MSWiA  z dnia 26.20.1998r.(Dz.U. Nr 136poz. 884)  w sprawie szczegółowych zasad sporzadzania aktów stanu cywilnego, sposobu prowadzenia ksiąg stanu cywilnego, ich kontroli, przechowywania i zabezpieczania oraz wzorów aktów stanu cywilneho, ich odpisów , zaświadczeń i protokołów  </t>
    </r>
    <r>
      <rPr>
        <b/>
        <sz val="10"/>
        <rFont val="Arial"/>
        <family val="2"/>
      </rPr>
      <t xml:space="preserve"> 5)</t>
    </r>
    <r>
      <rPr>
        <sz val="10"/>
        <rFont val="Arial"/>
        <family val="2"/>
      </rPr>
      <t xml:space="preserve"> Ustawa z dn. 25.02.1964 r. Kodeks rodzinny i opiekuńczy (Dz.U nr 9 poz 59  z 1964r . z późniejszymi zmianami )</t>
    </r>
  </si>
  <si>
    <r>
      <t>1)</t>
    </r>
    <r>
      <rPr>
        <sz val="10"/>
        <rFont val="Arial"/>
        <family val="2"/>
      </rPr>
      <t xml:space="preserve">  Ustawa z dn. 29.09 1986 r. - TJ- prawo o aktach stanu cywinego (Dz.U. Nr 161, poz.1688 z 2004r późniejszymi zmianami)  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) Ustawa z dn. 9.9.2000 r. o opłacie skarbowej (tj- Dz.U. Nr253, poz. 2532z 2004r  z późnieszymi zmianami )  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>Ustawa z dn. 25.02.1964 r. Kodeks rodzinny i opiekuńczy (Dz.U nr 9 poz 59  z 1964r . z późniejszymi zmianami )</t>
    </r>
  </si>
  <si>
    <r>
      <t>1)</t>
    </r>
    <r>
      <rPr>
        <sz val="10"/>
        <rFont val="Arial"/>
        <family val="2"/>
      </rPr>
      <t xml:space="preserve">Konkordat  między Stolicą Apostolską i rzeczypospolitą Polską z dn.  28.7.1993 r. (Dz.U. z 1998 r. Nr 51 poz. 318 z póżniejszymi zmianami) 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Ustawa z dn. 29.09 1986 r. - TJ- prawo o aktach stanu cywinego (Dz.U. Nr 161, poz.1688 z 2004r późniejszymi zmianami)   2) Ustawa z dn. 9.9.2000 r. o opłacie skarbowej (tj- Dz.U. Nr253, poz. 2532 z 2004r  z późnieszymi zmianami )                                                                         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 Ustawa z dn. 25.02.1964 r. Kodeks rodzinny i opiekuńczy (Dz.U nr 9 poz 59  z 1964r . z późniejszymi zmianami )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)Rozp. MSWiA  z dnia 26.20.1998r.(Dz.U. Nr 136poz. 884)  w sprawie szczegółowych zasad sporzadzania aktów stanu cywilnego, sposobu prowadzenia ksiąg stanu cywilnego, ich kontroli, przechowywania i zabezpieczania oraz wzorów aktów stanu cywilneho, ich odpisów , zaświadczeń i protokołów</t>
    </r>
  </si>
  <si>
    <r>
      <t>1)</t>
    </r>
    <r>
      <rPr>
        <sz val="10"/>
        <rFont val="Arial"/>
        <family val="2"/>
      </rPr>
      <t xml:space="preserve">  Ustawa z dn. 29.09 1986 r. - TJ- prawo o aktach stanu cywinego (Dz.U. Nr 161, poz.1688 z 2004r późniejszymi zmianami)  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) Ustawa z dn. 9.9.2000 r. o opłacie skarbowej (tj- Dz.U. Nr253, poz. 2532 z 2004r z późnieszymi zmianami )  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Rozp. MSWiA  z dnia 26.20.1998r.(Dz.U. Nr 136poz. 884)  w sprawie szczegółowych zasad sporzadzania aktów stanu cywilnego, sposobu prowadzenia ksiąg stanu cywilnego, ich kontroli, przechowywania i zabezpieczania oraz wzorów aktów stanu cywilneho, ich odpisów , zaświadczeń i protokołów  </t>
    </r>
    <r>
      <rPr>
        <b/>
        <sz val="10"/>
        <rFont val="Arial"/>
        <family val="2"/>
      </rPr>
      <t xml:space="preserve"> </t>
    </r>
  </si>
  <si>
    <r>
      <t>1)</t>
    </r>
    <r>
      <rPr>
        <sz val="10"/>
        <rFont val="Arial CE"/>
        <family val="0"/>
      </rPr>
      <t xml:space="preserve">. Ustawa z dnia 15.11.1956r o zmianie imion i nazwisk- Dz. U. nr 59 poz. 328 z 1963 r zpoźniejszymi zmianami - w szczególności  zmiana: Dz. U. Nr  62 poz. 550 z 2005r. </t>
    </r>
    <r>
      <rPr>
        <b/>
        <sz val="10"/>
        <rFont val="Arial CE"/>
        <family val="0"/>
      </rPr>
      <t>2)</t>
    </r>
    <r>
      <rPr>
        <sz val="10"/>
        <rFont val="Arial CE"/>
        <family val="0"/>
      </rPr>
      <t xml:space="preserve"> Ustawa z dn. 9.9.2000 r. o opłacie skarbowej (tj- Dz.U. Nr253, poz. 2532 z 2004r z późnieszymi zmianami ) </t>
    </r>
    <r>
      <rPr>
        <b/>
        <sz val="10"/>
        <rFont val="Arial CE"/>
        <family val="0"/>
      </rPr>
      <t>3).</t>
    </r>
    <r>
      <rPr>
        <sz val="10"/>
        <rFont val="Arial CE"/>
        <family val="0"/>
      </rPr>
      <t xml:space="preserve"> Kodeks postępowania administracyjnego - Ustawa z dn. 14.06.1960 r. (tj- Dz.U. Nr 98, poz. 1071  z 200r z późniejszymi zmianami)                     </t>
    </r>
  </si>
  <si>
    <t>Nadzór nad ukazujacymi się  aktami prawnymi i ich zmianami</t>
  </si>
  <si>
    <t>terminowość i systematyka przekazywanych informacji</t>
  </si>
  <si>
    <t>Informacja do wszystkich wydziałów UMC</t>
  </si>
  <si>
    <t>Informacja do Burmistrza</t>
  </si>
  <si>
    <t>wysłanie wniosku przez IN</t>
  </si>
  <si>
    <t>Przekazanie wniosku do IN</t>
  </si>
  <si>
    <t>Informacja do Urzędu Statystycznego</t>
  </si>
  <si>
    <t>Informacja do RIO</t>
  </si>
  <si>
    <t>Informacja do Krajowego Biura Wyborczego</t>
  </si>
  <si>
    <t>Informacja do Starostwa Powiatowego</t>
  </si>
  <si>
    <t xml:space="preserve">wniosek /           decyzja Burmistrza                                   </t>
  </si>
  <si>
    <t>Miernik: ilość rozliczeń  dotacji  zgodnych do niezgodnych</t>
  </si>
  <si>
    <t>Nazwa procesu:  organizowanie zbiórek publicznych na terenie miasta</t>
  </si>
  <si>
    <t>Miernik: ilość organizowanych zbiórek publicznych do ilości zbiórek w roku ubiegłym</t>
  </si>
  <si>
    <t>Miernik: wskaźniki efektywności działań określane corocznie w GPPiRPA do wskaźników efektywności w roku ubiegłym</t>
  </si>
  <si>
    <t>informacja (do) SE_OR / Biuro Rady Miejskiej</t>
  </si>
  <si>
    <t>Miernik: 1)  ilość wykorzystanych zezwoleń na sprzedaż alkoholu w gastronomii w roku bieżącym do ilości  limitu zezwoleń w sprzedaży gastronomicznej,               2) ilość wykorzystanych zezwoleń na sprzedaż alkoholu w detalu w roku bieżącym do ilości  limitu zezwoleń w sprzedaży detalicznej</t>
  </si>
  <si>
    <t>Zameldowanie, potwierdzenie zameldowania, wpisanie do kartoteki pob.czasowych, aktualizacja KOM</t>
  </si>
  <si>
    <t>Wymeldowanie z pob. czasowego ponad 2 m-ce (osoba z terenu innej gminy)</t>
  </si>
  <si>
    <t>Wymeldowanie, potwierdzenie wymeldowania,aktualizacja kartoteki pob. czasowych</t>
  </si>
  <si>
    <t>Urząd Skarbowy</t>
  </si>
  <si>
    <t xml:space="preserve">Ministersterstwo Sprawiedliwości </t>
  </si>
  <si>
    <r>
      <t xml:space="preserve">dodatkowo wydział  </t>
    </r>
    <r>
      <rPr>
        <b/>
        <sz val="12"/>
        <rFont val="Arial"/>
        <family val="2"/>
      </rPr>
      <t>SE_O</t>
    </r>
    <r>
      <rPr>
        <b/>
        <sz val="10"/>
        <rFont val="Arial"/>
        <family val="2"/>
      </rPr>
      <t xml:space="preserve">r uczestniczy w procesach wspólnych umieszczonych na arkuszu "Procesy wspólne" </t>
    </r>
  </si>
  <si>
    <r>
      <t xml:space="preserve">dodatkowo wydział  </t>
    </r>
    <r>
      <rPr>
        <b/>
        <sz val="12"/>
        <rFont val="Arial"/>
        <family val="2"/>
      </rPr>
      <t>B-RP</t>
    </r>
    <r>
      <rPr>
        <b/>
        <sz val="10"/>
        <rFont val="Arial"/>
        <family val="2"/>
      </rPr>
      <t xml:space="preserve">  uczestniczy w procesach wspólnych umieszczonych na arkuszu "Procesy wspólne" </t>
    </r>
  </si>
  <si>
    <t>decyzja B</t>
  </si>
  <si>
    <t>wniosek /            z urzędu</t>
  </si>
  <si>
    <t>Rozgraniczenie nieruchomości</t>
  </si>
  <si>
    <t xml:space="preserve">Ustawa z dn. 10.04.1974 r.o ewidencji ludności i dowodach osobistych ( Dz.U.87 poz. 960 z 2001 r. z późn. zm.), KPA, </t>
  </si>
  <si>
    <t>Zarządzenie nr 7/2004 r. Burmistrza Miasta Czeladź z dn. 29.01.2004 r. w sprawie nadanie Regulaminu Organizacyjnego Urzędu Miasta Czeladź  z późniejszymi zmianami</t>
  </si>
  <si>
    <t>Ustawa z dn. 12.04.2001 r. - Ordynacja wyborcza do Sejmu Rzeczpospolitej Polskiej i Senatu Rzeczpospolitej Polskiej  (Dz. U nr 46 poz. 499 z 2001 r. z późn. zm), Rozporządzenie Ministra SWiA z dn. 11.03.2004 r. w sprawie rejestru wyborców  oraz trybu przekazywania między Rzeczypospolitą Polską innym państwom członkowskim Uni Europejskiej danych zawartych w tym rejestrze ( Dz. U nr 42 poz.388 z 2004r)</t>
  </si>
  <si>
    <t xml:space="preserve">rapertorium </t>
  </si>
  <si>
    <t>1 x rok</t>
  </si>
  <si>
    <t>Ustawa z dn. 10.04.1974r. o ewidencji ludności i dowodach osobistych (Dz.U. nr 87 poz. 960 z 2001 r.  z późn. zm.)  Rozporządzenie Ministra SWiA z dn. 20.12.2002 r. w sprawie trybu przekazywania danych pomiędzy organami prowadzącymi ewidencję ludności oraz powiadamiania o nadaniu numeru PESEL (Dz.U nr 236 poz. 1996 z 2002 r.) Rozporządzenie Ministra SWiA z dn. 24.12.2002 r.  w sprawie zgłaszania i przyjmowamia danych niezbędnych do zameldowania i wymeldowania oraz prowadzenia ewidencji ludności i ewidencji wydanych i utraconych dowodów osobistych ( Dz. U nr 236 poz. 1999 z 2002 r.)</t>
  </si>
  <si>
    <t xml:space="preserve">Wyjście: wspólne prowadzenie działań porzadkowych i patrolowych  - przekazanie  sprawozdania z efektów pracy, ocena prowadzonej współpracy co kwartał (do 15 miesiaca rozpoczynajacego kwartał  Burmistrzowi Miasta i Komendantowi Policji w Będzinie. </t>
  </si>
  <si>
    <t>Zakłady pracy posiadające elementy SWA</t>
  </si>
  <si>
    <t>Gotowość systemu do bezawaryjnego działania</t>
  </si>
  <si>
    <t xml:space="preserve">1.k.p.a. z 14.06.1960 r.                                                                                   (t.j.Dz.U.z 2000r. Nr 98, poz.1071z późn.zm.)                                                                         2.Ustawa o gospod. nieruchomościami z 21.08.97 r.               ( t.j. Dz.U.z 2004r. Nr 261, poz.2603  )                        3.Ustawa o samorządzie gminnym z 8.03.90 r.                      ( t.j.Dz.U. z 2001 r. Nr 142, poz. 1591 z późn. zm. )                                                                 4. k.c. z 23.04.1964 r.                                                          ( Dz.U. z 1964 r. Nr 16, poz 93 z późn. zm.)                                                                                       5. Uchwała Rady Miejskiej w Czeladzi  obowiązująca w danej sprawie.                                                                       6. Uchwała Rady Miejskiej w Czeladzi Nr XLIX/264/98 z 26.02.1998r                                                    </t>
  </si>
  <si>
    <t>Zatwierdzenie (od/do) B_RP</t>
  </si>
  <si>
    <t>Procedura: 1) Uchwała RM Nr XL/286/2001 z dn. 21.06.2001 w sprawie trybu  postępowania o udzielenie dotacji z budżetu miasta , sposobu jej rozliczania  oraz kontroli wykonywania zleconego zadania.                                2) Ustawa z dnia 24.04.2003r.  o działalności pożytku publicznego i o wolontariacie Dz.U. Nr 96 z 2003 r. poz 873.,                                                                  3) Ustawa o finansach publicznych z dnia 26.11.1998 r. tekst jedn. Dz.U. z 2003 r. Nr 15, poz 148 z późn.zm,</t>
  </si>
  <si>
    <t>Cel: przeprowadzenie postępowania udzielenia i rozliczenia dotacji zgodnie z przepisami i ustalonymi zasadami</t>
  </si>
  <si>
    <r>
      <t xml:space="preserve">dodatkowo wydział </t>
    </r>
    <r>
      <rPr>
        <b/>
        <sz val="12"/>
        <rFont val="Arial"/>
        <family val="2"/>
      </rPr>
      <t>B_ZP</t>
    </r>
    <r>
      <rPr>
        <b/>
        <sz val="10"/>
        <rFont val="Arial"/>
        <family val="2"/>
      </rPr>
      <t xml:space="preserve"> uczestniczy w procesach wspólnych umieszczonych na arkuszu "Procesy wspólne" </t>
    </r>
  </si>
  <si>
    <t>terminowe sporzadzenie planu</t>
  </si>
  <si>
    <t>terminowe sporządzenie sprawozdnia</t>
  </si>
  <si>
    <t>ilość uwzględnionych protestów i skutecznych odwołań w stosunku do ilości postępowań</t>
  </si>
  <si>
    <t>analiza daty wpływu</t>
  </si>
  <si>
    <t>zawiadomienie o sposobie załatwienia skargi/ wniosku</t>
  </si>
  <si>
    <t>Ustawa z dn. 10.04.1974r. o ewidencji ludności i dowodach osobistych (Dz.U. nr 87 poz. 960 z 2001 r. z późn. zm.)  Rozporządzenie Ministra SWiA z dn. 20.12.2002 r. w sprawie trybu przekazywania danych pomiędzy organami prowadzącymi ewidencję ludności oraz powiadamiania o nadaniu numeru PESEL ( Dz. u nr 236 poz. 1996 z 2002 r.) Rozporządzenie Ministra SWiA z dn.  24.12.2002 r. w sprawie zgłaszania i przyjmowamia danych niezbędnych do zameldowania i wymeldowania oraz prowadzenia ewidencji ludności i ewidencji wydanych i utraconych dowodów osobistych ( Dz. u nr 236 poz. 1999 z 2002 r. wraz z późn. zm)</t>
  </si>
  <si>
    <t>Wydanie zaświadczenia o zdolności prawnej  do zawarcia małżeństwa za granicą</t>
  </si>
  <si>
    <t>Wydanie zaświadczenia stwierdzającego  brak okoliczności wyłączających  zawarcie małżeństwa /małżeństwo konkordatowe/</t>
  </si>
  <si>
    <t>Wydanie zaświadczenia o dokonanych  w księgach stanu cywilnego wpisach lub o ich braku, o zaginięciu  księgi stanu cywilnego</t>
  </si>
  <si>
    <t>Lp.</t>
  </si>
  <si>
    <t>Wejście</t>
  </si>
  <si>
    <t>Nazwa</t>
  </si>
  <si>
    <t>Procedura</t>
  </si>
  <si>
    <t>Właściciel</t>
  </si>
  <si>
    <t>Wyjście</t>
  </si>
  <si>
    <t>Ustawa z dnia 25 czerwca 1999 r. o świadczeniach pieniężnych z ubezpieczenia społecznego w razie choroby i macierzyństwa (Dz.U nr 60poz.636 z 1999 r. z póź.zmianami )</t>
  </si>
  <si>
    <t>Wniosek lub zmiana do wniosku o zgłoszenie zbioru danych osobowych</t>
  </si>
  <si>
    <t>Zgodność z prawem (terminowość 30 dni)</t>
  </si>
  <si>
    <t>Statystyka</t>
  </si>
  <si>
    <t>10 -  Postepowanie Admiknistracyjne</t>
  </si>
  <si>
    <t xml:space="preserve">dodatkowo wydział  USC  uczestniczy w procesach wspólnych umieszczonych na arkuszu "Peocesy wspólne" </t>
  </si>
  <si>
    <t>13- Realizacja innych zadań i programów</t>
  </si>
  <si>
    <t>10-Postepowanie administracyjne</t>
  </si>
  <si>
    <t>14- Czynności materialno techniczne</t>
  </si>
  <si>
    <t>2_Zakupy</t>
  </si>
  <si>
    <t>12-Umowy cywilno prawne</t>
  </si>
  <si>
    <t>0-Tworzenie-Aktualizacja-Nadzorowanie Zarządzeń</t>
  </si>
  <si>
    <t>0-Tworzenie-Aktualizacja-Nadzorowanie Uchwał</t>
  </si>
  <si>
    <t>9-Prowadzenie baz danych</t>
  </si>
  <si>
    <t>18- Skargi i wnioski</t>
  </si>
  <si>
    <t>6-Komunikacja wew/zew</t>
  </si>
  <si>
    <t>19- Działania Korygujące i zapobiegawcze</t>
  </si>
  <si>
    <t>8-Sprawy pracownicze</t>
  </si>
  <si>
    <t>7-Szkolenia</t>
  </si>
  <si>
    <t>6- Komunikacja wew/zew</t>
  </si>
  <si>
    <t>8- Sprawy pracownicze</t>
  </si>
  <si>
    <t>1- Zabezpieczenie infrastruktury</t>
  </si>
  <si>
    <t>przekazywanie informacji o  zmianach do wydziałów</t>
  </si>
  <si>
    <t>Realizacja wniosku o wydanie paszportu</t>
  </si>
  <si>
    <t>Postępowanie w sprawie  o wykreślenie z ewidencji działalności gospodarczej</t>
  </si>
  <si>
    <t>12</t>
  </si>
  <si>
    <t>1. Ustawa z dnia 7 września 1991r. o systemie oświaty(Dz. U. z 1997r. Nr 56, poz. 357 z późniejszymi zmianami)</t>
  </si>
  <si>
    <t>Wydanie decyzji administracyjnej o wykreśleniu z rejestru działalności gospodarczej</t>
  </si>
  <si>
    <t>Udzielenie informacji nt. zarejestrowanej działalności gospodarczej przez przedsiębiorcę</t>
  </si>
  <si>
    <t>Pisemna informacja o wpisie lub zmianie w ewidencji działalności gospodarczej</t>
  </si>
  <si>
    <t>powierzchnia terenu opracowanych planów do powierzchni terenu dla której planuje się opracowanie planów zgodnie z uchwałami inicjujacymi</t>
  </si>
  <si>
    <t>ilość decyzji uchylonych do ilości ogólnie wydanych</t>
  </si>
  <si>
    <t>wartość zaległości objętych tytułami wykonawczymi oraz ujętych we wnioskach skierowanych do Radcy do wartości zaległ ogółem</t>
  </si>
  <si>
    <t xml:space="preserve"> Rejestr tytułów i upomnien, sprawozdanie o stanie zaległości</t>
  </si>
  <si>
    <t>Uzgodnienie z B-RP</t>
  </si>
  <si>
    <t>Uzgodnienie z  Urzędem  Skarbowym</t>
  </si>
  <si>
    <t xml:space="preserve">uzgodnienie z Przedsiębiorstwem Komunikacji Tramwajowej                                           </t>
  </si>
  <si>
    <t xml:space="preserve">uzgodnienia od Prezydentami Miast ościennych                                            </t>
  </si>
  <si>
    <t>Uchwała Nr XL/594/2004 RM w Czeladzi w sprawie ustalenia wysokości rocznych stawek podatku od nieruchomości na 2005r</t>
  </si>
  <si>
    <t>Uchwała Nr XL/598/2004 w Czeladzi w sprawie podatku od posiadania psów</t>
  </si>
  <si>
    <t>Uchwała Nr XL/595/2004 RM w Czeladzi w sprawie podatku rolnego na 2005 rok</t>
  </si>
  <si>
    <t>Uchwała Nr XL/597/2004 RM w Czeladzi  w sprawie ustalenia wysokości dziennych stawek opłaty targowej na terenie miasta Czeladź na 2005 rok</t>
  </si>
  <si>
    <t>Uchwała Nr XL/596/2004 RM w Czeladzi w sprawie określenia wysokości stawek podatku od środków transportowych na 2005 rok.</t>
  </si>
  <si>
    <t>Uchwała Nr XL/599/2004 RM w Czeladzi w sprawie ustalenia wzorów informacji oraz deklaracji na podatek rolny obowiazujacych na terenie miasta Czeladź</t>
  </si>
  <si>
    <t xml:space="preserve">Informacja do -  USC </t>
  </si>
  <si>
    <t>zgodność z prawem, dostosowanie sieci placówek oświatowych do potrzeb w zakresie kształcenia, opieki i wychowania</t>
  </si>
  <si>
    <t>ilość uchylonych przez organy nadzoru do ilości podjętych</t>
  </si>
  <si>
    <t>Plany działania Obrony Cywilnej zakładów pracy i instytucji</t>
  </si>
  <si>
    <t>Uzgadnianie Planów działania Obrony Cywilnej zakładów pracy i instytucji</t>
  </si>
  <si>
    <t>Zakłady pracy realizujące zadania OC</t>
  </si>
  <si>
    <t>Organizacja i koordynacja szkoleń i ćwiczeń Obrony Cywilnej</t>
  </si>
  <si>
    <t>8.</t>
  </si>
  <si>
    <t xml:space="preserve">Opiniowanie planów ruchu, dodatków górniczych </t>
  </si>
  <si>
    <t>Ustaw z 4.021994r Prawo geologiczne i górnicze (Dz.U. Nr  27 poz. 96 z późn. zm.),                                                                        KPA</t>
  </si>
  <si>
    <t>posatnowienie</t>
  </si>
  <si>
    <t>9.</t>
  </si>
  <si>
    <t>Przyznanie dofinansowania do zmiany ogrzewania</t>
  </si>
  <si>
    <t>Prowadzenie egzekucji zaległości</t>
  </si>
  <si>
    <t>Opracowanie i zmiana "Wykazu stanowisk i prac zleconych oraz osób dopuszczonych do pracy na stanowiskach, z którymi  wiąże się dostęp do informacji niejawnych"</t>
  </si>
  <si>
    <t>Wykaz  stanowisk oraz prac zleconych z którymi wiąże się dostęp do informacji niejawnych w urzędzie Miasta Czeladź.</t>
  </si>
  <si>
    <t>Ustalenie wykazu stanowisk oraz prac zleconych z którymi może wiązać się dostęp do informacji niejawnych.</t>
  </si>
  <si>
    <t>Wniosek/ harmonogram</t>
  </si>
  <si>
    <t xml:space="preserve">Przygotowanie i obsługa sesji Rady Miejskiej </t>
  </si>
  <si>
    <r>
      <t>Nazwa Procesu:</t>
    </r>
    <r>
      <rPr>
        <sz val="10"/>
        <rFont val="Arial"/>
        <family val="2"/>
      </rPr>
      <t xml:space="preserve"> przeprowadzenie postępowania o udzielenie zamówienia publicznego</t>
    </r>
  </si>
  <si>
    <r>
      <t>Nazwa Procesu:</t>
    </r>
    <r>
      <rPr>
        <sz val="10"/>
        <rFont val="Arial"/>
        <family val="2"/>
      </rPr>
      <t>nadzór nad realizacją umów o zamówienie publiczne</t>
    </r>
  </si>
  <si>
    <r>
      <t xml:space="preserve">Nazwa Procesu: </t>
    </r>
    <r>
      <rPr>
        <sz val="10"/>
        <rFont val="Arial"/>
        <family val="2"/>
      </rPr>
      <t>przygotowanie dokumentów do przekazania do archiwum zakładowego</t>
    </r>
  </si>
  <si>
    <t>ekspertyzy, pomiary</t>
  </si>
  <si>
    <t>uzyskanie pozytywnych wyników, eliminowanie czynników szkodliwych</t>
  </si>
  <si>
    <t>udostępnienie akt</t>
  </si>
  <si>
    <t>Or-archiwista</t>
  </si>
  <si>
    <t>B-RP</t>
  </si>
  <si>
    <t>18</t>
  </si>
  <si>
    <t xml:space="preserve"> Procedura: 1) Ustawa z dn. 26.10.1982 r. - o wychowaniu w trzeźwości i przeciwdziałaniu alkoholizmowi tekst jedolity Dz.U. Z 2002 r. Nr 147, poz. 1231 z późn. zm.   2) Uchwała RM Nr. XXX III/253/01,XXIII/268/03, XLI/297/01</t>
  </si>
  <si>
    <t xml:space="preserve"> zezwolenie</t>
  </si>
  <si>
    <t xml:space="preserve">Cel: zgodność warunków szprzedaży alkoholu zgodnie z zobowiązującymi przepisami prawa </t>
  </si>
  <si>
    <t xml:space="preserve">statystyka miesięczna, roczna </t>
  </si>
  <si>
    <t>1x miesiąc, 1x rok</t>
  </si>
  <si>
    <r>
      <t xml:space="preserve">Nazwa Procesu: </t>
    </r>
    <r>
      <rPr>
        <u val="single"/>
        <sz val="10"/>
        <rFont val="Arial"/>
        <family val="2"/>
      </rPr>
      <t>przekazywanie informacji do BIP</t>
    </r>
  </si>
  <si>
    <r>
      <t>Nazwa Procesu</t>
    </r>
    <r>
      <rPr>
        <u val="single"/>
        <sz val="10"/>
        <rFont val="Arial CE"/>
        <family val="0"/>
      </rPr>
      <t>:realizacja działań korygujących i zapobiegawczych (w konkretnym wydziale)</t>
    </r>
  </si>
  <si>
    <r>
      <t xml:space="preserve">dodatkowo wydział </t>
    </r>
    <r>
      <rPr>
        <b/>
        <u val="single"/>
        <sz val="12"/>
        <rFont val="Arial"/>
        <family val="2"/>
      </rPr>
      <t xml:space="preserve"> BE_IN</t>
    </r>
    <r>
      <rPr>
        <b/>
        <u val="single"/>
        <sz val="10"/>
        <rFont val="Arial"/>
        <family val="2"/>
      </rPr>
      <t xml:space="preserve"> uczestniczy w procesach wspólnych umieszczonych na arkuszu "Procesy wspólne" </t>
    </r>
  </si>
  <si>
    <r>
      <t xml:space="preserve">Nazwa Procesu: </t>
    </r>
    <r>
      <rPr>
        <u val="single"/>
        <sz val="10"/>
        <rFont val="Arial"/>
        <family val="2"/>
      </rPr>
      <t>przygotowanie dokumentów do przekazania do archiwum zakładowego</t>
    </r>
  </si>
  <si>
    <t>Zameldowanie/Wymeldowanie (wpisanie do rejestru zameldowań cudzoziemców), potwierdzenie zameldowania/wymeldowania</t>
  </si>
  <si>
    <t>Zameldowanie/Wymeldowanie  na/z pob. czasowy cudzoziemca  z kartą pobytu czasowego</t>
  </si>
  <si>
    <t>2/rok</t>
  </si>
  <si>
    <t xml:space="preserve">statystyka </t>
  </si>
  <si>
    <t>Podanie o udzielenie informacji adresowej</t>
  </si>
  <si>
    <t>Udzielenie informacji Wnioskodawcy (Sądy, Prokuratury, inni...)</t>
  </si>
  <si>
    <t>Informacja od i do wszystkich kierowników</t>
  </si>
  <si>
    <t>Burmistrza Miasta Czeladź</t>
  </si>
  <si>
    <t>wrzesień  2005</t>
  </si>
  <si>
    <t>Przeszkolenie 100% osób, które mają lub mogą mieć dostęp do informacji niejawnych</t>
  </si>
  <si>
    <t>Uzgodnienie - wszystkie wydziały urzędu, z wyłączeniem USC</t>
  </si>
  <si>
    <t>Informacja do - wszystkie wydziały urzędu</t>
  </si>
  <si>
    <t>Skuteczne powiadomienie o rejestracji</t>
  </si>
  <si>
    <t>ilość potwierdzonych wezwań w stosunku do wysłanych</t>
  </si>
  <si>
    <t xml:space="preserve">dodatkowo wydział  B-ZK uczestniczy w procesach wspólnych  ujętych w arkuszu procesów wspólnych: </t>
  </si>
  <si>
    <t>Nazwa Procesu: przeprowadzenie postępowania o udzielenie zamówienia publicznego</t>
  </si>
  <si>
    <t>Nazwa Procesu:nadzór nad realizacją umów o zamówienie publiczne</t>
  </si>
  <si>
    <t>Nazwa Procesu: przygotowanie dokumentów do przekazania do archiwum zakładowego</t>
  </si>
  <si>
    <t>Nazwa Procesu: przygotowanie i wydawanie zarządzeń</t>
  </si>
  <si>
    <t>Nazwa Procesu:  załatwianie skarg i wniosków</t>
  </si>
  <si>
    <t>Nazwa Procesu: przekazywanie informacji do BIP</t>
  </si>
  <si>
    <t>Nazwa Procesu:udostępnienie informacji publicznej</t>
  </si>
  <si>
    <t>postanowienie</t>
  </si>
  <si>
    <t>spis spraw, akta spraw</t>
  </si>
  <si>
    <t>Ustawa</t>
  </si>
  <si>
    <t xml:space="preserve">rozliczenie roczne </t>
  </si>
  <si>
    <t>akt prawny</t>
  </si>
  <si>
    <t>Regulamin postępowania przy udzielaniu zamówień publicznych</t>
  </si>
  <si>
    <t>ilość zrealizowanych zaleceń  z poprzedniego przeglądu w stosunku  do wszystkich zaleceń</t>
  </si>
  <si>
    <t>Informacja od Spółdzielni Mieszkaniowej o zaległościach podatkowych</t>
  </si>
  <si>
    <t>Informacja od ZBK o zaległościach podatkowych</t>
  </si>
  <si>
    <t>umowa - dotacji, porozumienie</t>
  </si>
  <si>
    <t>Decyzja administracyjna</t>
  </si>
  <si>
    <t xml:space="preserve">skargi pracowników </t>
  </si>
  <si>
    <t>ocena pracy pracownika</t>
  </si>
  <si>
    <t>SE- Or w uzgodnieniu z B-RP</t>
  </si>
  <si>
    <t>przygotowanie dokumentacji powypadkowej zgodnej z przepisami;</t>
  </si>
  <si>
    <t xml:space="preserve">Ustawa z dn. 7.09.1991r. o systemie oświaty (Dz. U. z 1997r. Nr 56, poz. 357 z późniejszymi zmianami), Rozp. MEN z dnia 23.04.03 w sprawie warunków tworzenia, przekształcania i likwidowania oraz organizacji i sposobu działania placówek doskonalenia naucz., w tym zakresie ich działalności obowiązek. oraz zadań doradców metodycznych, warunków i trybu powierz. naucz. zadań doradcy metod (Dz. U. z 2003r., Nr 84, poz. 779)  </t>
  </si>
  <si>
    <t>Współpraca - Wydziały UMC</t>
  </si>
  <si>
    <t>Testament</t>
  </si>
  <si>
    <t>kierownik USC</t>
  </si>
  <si>
    <t>lp.</t>
  </si>
  <si>
    <t>Kategorie Procesów</t>
  </si>
  <si>
    <t>NAZWA PROCESU</t>
  </si>
  <si>
    <t>WYJŚCIE</t>
  </si>
  <si>
    <t>procesu</t>
  </si>
  <si>
    <t>USC</t>
  </si>
  <si>
    <t>Fn</t>
  </si>
  <si>
    <t>11.</t>
  </si>
  <si>
    <t>nadzór nad realizacją umów o zamówienie publiczne</t>
  </si>
  <si>
    <t>Nazwa Procesu</t>
  </si>
  <si>
    <t>Opracowanie planu zamówień publicznych gminy</t>
  </si>
  <si>
    <t xml:space="preserve">1. Regulamin postępowania przy udzielaniu zamówień publicznych </t>
  </si>
  <si>
    <t>Opracowanie sprawozdania z udzielonych  zamówień publicznych</t>
  </si>
  <si>
    <t>protokół kontroli</t>
  </si>
  <si>
    <t>Postanowienie</t>
  </si>
  <si>
    <t>Sporządzenie wniosku o nadanie medali za długoletnie pożycie małżeńskie</t>
  </si>
  <si>
    <t>zgodnie z ustalonymi zasadami</t>
  </si>
  <si>
    <t xml:space="preserve">Sporządzenie aktu urodzenia </t>
  </si>
  <si>
    <t>Ustawa z dn. 26.07.1991 o podatku dochodowym od osób fizycznych. -( Tekst jednolity  Dz.U. nr. 14 z 2000r. z póżn.zmianami)</t>
  </si>
  <si>
    <r>
      <t xml:space="preserve">Nazwa Procesu: </t>
    </r>
    <r>
      <rPr>
        <sz val="10"/>
        <rFont val="Arial"/>
        <family val="2"/>
      </rPr>
      <t>przygotowanie i wydawanie zarządzeń</t>
    </r>
  </si>
  <si>
    <t>Protokół kontroli imprezy</t>
  </si>
  <si>
    <t>sprawozdania z pobytów i delegacji</t>
  </si>
  <si>
    <t>zezwolenie</t>
  </si>
  <si>
    <t>Zameldowanie noworodka</t>
  </si>
  <si>
    <t>Zameldowanie, założenie karty KOM, aktualizacja gminnego zbioru meldunkowego</t>
  </si>
  <si>
    <t>Rejestracja zgonu</t>
  </si>
  <si>
    <r>
      <t>Miernik</t>
    </r>
    <r>
      <rPr>
        <sz val="10"/>
        <rFont val="Arial"/>
        <family val="2"/>
      </rPr>
      <t>:zgodność z wymaganiami ujętymi w ZB w sprawie ustalenia zasad opracowywania projektów i nadzoru nad wykonywaniem zarzadzeń Burmistrza i uchwał Rady MIejskiej</t>
    </r>
  </si>
  <si>
    <t>Częstotliwość: 1 razy w roku</t>
  </si>
  <si>
    <t>ilość nauczycieli objetych doradztwem do ilości nauczycieli ogółem (w etatach)</t>
  </si>
  <si>
    <t>informacje i opinia od kierowników</t>
  </si>
  <si>
    <t>B_RP</t>
  </si>
  <si>
    <t xml:space="preserve"> B-ZP</t>
  </si>
  <si>
    <t>Informacja dla Burmistrza</t>
  </si>
  <si>
    <t>Rozporządzenie Ministra Finansów z dnia 24.12.2002 r. w sprawie naliczania odsetek za zwłokę oraz połaty prolongacyjnej, dokonywania zaokrągleń oraz zakresu informacji, które muszą być zawarte w rachunkach (Dz.U. Nr 240 poz.2063 z 2002 r.)</t>
  </si>
  <si>
    <t>Rozporzadzenie Ministra Finansów z dnia 24.12.2002 r. w sprawie właściwości organów podatkowych  (Dz.U. Nr 240 poz.2069 z 2002 r.)</t>
  </si>
  <si>
    <t xml:space="preserve">uzgodnienie z Radcą Prawnym </t>
  </si>
  <si>
    <t xml:space="preserve">1.Ustawa z dnia 26 stycznia 1982r. - Karta Nauczyciela (Dz. U. Z 1997r. Nr 56, poz. 357 z późniejszymi zmianami) 2. Rozporządzenie Ministra Edukacji Narodowej z dnia 3 sierpnia 2000r. W sprawie uzyskiwania stopni awansu zawodowego przez nauczycieli (Dz. U. Nr 70, poz. 825 z późniejszymi zmianami) 3. Rozporządzanie Ministra Edukacji Narodowej i Sportu z dnia 10 września 2002r. w sprawie szczegółowych kwalifikacji wymaganych od nauczycieli oraz określenia szkół i wypadków, w których można zatrudnić nauczycieli nie mających wyższego wykształcenia lu ukończonego zakładu kształcenia nauczycieli </t>
  </si>
  <si>
    <t>decyzja administracyjna - akt nadania stopnia awansu zawodowego</t>
  </si>
  <si>
    <t>kierownik USC zastępca kierownika USC inspektor USC</t>
  </si>
  <si>
    <t xml:space="preserve">Ustawa z dnia 23.04.1964 r Kodeks Cywilny (Dz. U. Nr 16, poz. 93 z późn. Zmianami) </t>
  </si>
  <si>
    <t>ilość wyeliminowanych nieprawidłowości do stwierdzonych nieprawidłowości</t>
  </si>
  <si>
    <t>Wniosek Burmistrza</t>
  </si>
  <si>
    <t>Postępowanie sprawdzające poszerzone</t>
  </si>
  <si>
    <t>Ustawa o ochronie informacji niejawnych ( Dz. U. Nr 11 poz. 95 z 1999 r  z późniejszymi zmianami )</t>
  </si>
  <si>
    <t xml:space="preserve"> Agencja Bezpieczeństwa Wewnętrznego</t>
  </si>
  <si>
    <t>1. Własciwy miejscowo Urząd Gminy - w przypadku wpisów " z urzędu"                                2. Informacja do : Urzędu Skarbowego w Będzinie, ZUS - Sosnowiec, GUS - Sosnowiec</t>
  </si>
  <si>
    <t>ilość przypadków przekroczenia czasu; czas od wpł. wniosku do wydania decyzji</t>
  </si>
  <si>
    <t>1. Własciwy miejscowo Urząd Gminy - w przypadku  skreśleń  " z urzędu"                                2. Informacja do : Urzędu Skarbowego w Będzinie, ZUS - Sosnowiec, GUS - Sosnowiec</t>
  </si>
  <si>
    <t>ilość przypadków przekroczenia czasu; czas od wpł. wniosku do wysłania informacji</t>
  </si>
  <si>
    <t>Ustawa o wychowaniu w trzeźwości i przeciwdziałaniu alkoholizmowi z dnia 26,10,1982 ( Tekst jednolity Dz.U. Nr. 147 z 2002 rok poz 1231 z póź. zmianami)</t>
  </si>
  <si>
    <t xml:space="preserve">1. KC; 2. KPC; 3. KP; 4. Rozporządzenie Min. Sprawiedliwości z dn. 28.09.2002 r. w sprawie opłat za czynności radców prawnych... (Dz. U. Nr 163 poz. 1349 z późn. zm.); 5. Ustawa z dn. 13.06.1967 r. o kosztach sądowych w sprawach cywilnych (t.j. Dz. U. z 2002 r. Nr 9 poz. 88 z późn. zm.); 6. Rozporządzenie Min. Sprawiedliwości z dn. 17.12.1996 r. ws.określenia wysokości wpisów w sprawch cywilnych (Dz. U. Nr 154 poz. 753 z późn. zm.)    7. Ustawa z dn. 28.02.2003 r. - Prawo upadłościowe i naprawcze (Dz. U. Nr 60 poz. 535 z późn. zm).  </t>
  </si>
  <si>
    <t>niezgodność (wykryte w trakcie auditui analizy dokumentacji po auditowej), niezadowolenie klienta (na podstawie ankiet)</t>
  </si>
  <si>
    <t>przygotowanie i doręczanie korespondencji</t>
  </si>
  <si>
    <t>przygotowanie i doręczenie  korespondencji zgodnie z przepisami i ustalonymi  zasadami; 100% doręczenia korespondencji miejscowej  przez gonców</t>
  </si>
  <si>
    <t>analiza kart doręczeń</t>
  </si>
  <si>
    <t>w miarę potrzeb/ na przegląd SZJ</t>
  </si>
  <si>
    <t>SE-Or- pracownik Kancelari</t>
  </si>
  <si>
    <t>ilość udanych doręczeń  przez gońców w stosunku do ilości korespondencji do doręczenia</t>
  </si>
  <si>
    <t>współpraca z SSD</t>
  </si>
  <si>
    <t>1 raz w roku- na przegląd SZJ/ w miare potrzeb</t>
  </si>
  <si>
    <t>Częstotliwość: 1 x w roku na przeglad</t>
  </si>
  <si>
    <t>Informacja do/od auditora</t>
  </si>
  <si>
    <t>informacja od/do kontrolnego</t>
  </si>
  <si>
    <t>Informacja do Pełnomocnika ds. SZJ</t>
  </si>
  <si>
    <t>Or-pracownik obsługujący rade</t>
  </si>
  <si>
    <t xml:space="preserve">materiały sesyjne, projekty uchwał, </t>
  </si>
  <si>
    <t>1x rok</t>
  </si>
  <si>
    <t>przeprowadzenie postępowania egzaminacyjnego na stopień nauczyciela mianowanego</t>
  </si>
  <si>
    <t>Wpis do ewidencji placówek niepublicznych</t>
  </si>
  <si>
    <t>Wykreślenie z ewidencji placówek niepublicznych</t>
  </si>
  <si>
    <t>Ed.</t>
  </si>
  <si>
    <t>Wytypowanie obszarów ryzyka i dokonanie ich analizy</t>
  </si>
  <si>
    <t>Sporządzenie rocznego planu audytu</t>
  </si>
  <si>
    <t>Właściciel B-ZP.aw</t>
  </si>
  <si>
    <t>zatwierdzony roczny plan audytu wewnętrznego</t>
  </si>
  <si>
    <t xml:space="preserve">Sporządzenie planu zgodnie z wytycznymi                </t>
  </si>
  <si>
    <t>Stosunek istniejacych elementów planu do zalecanych w wytycznych MF</t>
  </si>
  <si>
    <t>plan roczny</t>
  </si>
  <si>
    <t>do 30.X na rok następny</t>
  </si>
  <si>
    <t>Audytor wewnętrzny</t>
  </si>
  <si>
    <t>informacja do/od Kierownictwa</t>
  </si>
  <si>
    <t>Uzgodnienie z Burmistrzem</t>
  </si>
  <si>
    <t>Roczny plan audytu wewnętrznego</t>
  </si>
  <si>
    <t>Przeprowadzanie zadań audytowych wynikających z planu rocznego</t>
  </si>
  <si>
    <t>Właściciel  B-ZP.aw</t>
  </si>
  <si>
    <t>Sprawozdanie roczne z przeprowadzonych zadań audytowych</t>
  </si>
  <si>
    <t xml:space="preserve">Realizacja zadań wyszczególnionych w planie rocznym </t>
  </si>
  <si>
    <t>zadania faktycznie zrealizowane w stosunku do zaplanowanych</t>
  </si>
  <si>
    <t>Sprawozdanie roczne z działalności audytu wewnętrznego</t>
  </si>
  <si>
    <t>1 raz w roku, do 30.III za rok ubiegły</t>
  </si>
  <si>
    <t>Informacja do/od Kierowników i Pracowników</t>
  </si>
  <si>
    <t>Informacje o celu,przebiegu i wyniku audytu do kierownika</t>
  </si>
  <si>
    <t>Sprawozdanie z audytu</t>
  </si>
  <si>
    <t>W razie uwag ponowna analiza sprawozdania i przekazanie go Burmistrzowi i Kierownikowi</t>
  </si>
  <si>
    <t>Stwierdzone uchybienia</t>
  </si>
  <si>
    <t>Sprawozdawczość i czynności sprawdzające</t>
  </si>
  <si>
    <t xml:space="preserve">Procedura: 1)Umowa Partnerska,                                                                            2) Ustawa  z 29.01.2004r. Prawo zamówień publicznych Dz. U. z 2004 r. Nr 19, poz. 177                     </t>
  </si>
  <si>
    <t>Miernik: ilość wyjazdów oraz przyjazdów do zaplanowanej ilości wyjazdów i przyjazdów</t>
  </si>
  <si>
    <t>dodatkowo wydział BZ_PS uczestniczy w procesach wspólnych  ujętych w arkuszu "Procesy wspólne" :</t>
  </si>
  <si>
    <t>Nazwa Procesu: przygotowanie projektów uchwał</t>
  </si>
  <si>
    <t xml:space="preserve">Nazwa Procesu: opracowanie informacji międzysesyjnej i innych dla Burmistrza /Komisji Rady Miejskiej oraz przygotowywanie odpowiedzi na interpelacje radnych </t>
  </si>
  <si>
    <t>BZ-PS</t>
  </si>
  <si>
    <r>
      <t xml:space="preserve"> </t>
    </r>
    <r>
      <rPr>
        <sz val="10"/>
        <rFont val="Arial"/>
        <family val="2"/>
      </rPr>
      <t>przekazywanie informacji do BIP</t>
    </r>
  </si>
  <si>
    <t>udostępnienie informacji publicznej</t>
  </si>
  <si>
    <t xml:space="preserve">Wniosek /           decyzja Burmistrza                                   </t>
  </si>
  <si>
    <t>Gminna Komisja Rozwiązywania Problemów Alkoholowych - uzgodnienie (od)</t>
  </si>
  <si>
    <t>Zarządzenie Wojewody Śląskiego Nr 12/2000 z 24 stycznia 2000 r</t>
  </si>
  <si>
    <t xml:space="preserve">Zatwierdzony Plan Obrony Cywilnej </t>
  </si>
  <si>
    <t xml:space="preserve">raz w roku </t>
  </si>
  <si>
    <t>Wytyczne Starosty</t>
  </si>
  <si>
    <t>Opracowanie Planu działania Obrony Cywilnej</t>
  </si>
  <si>
    <t>Plan działania Obrony Cywilnej Miasta</t>
  </si>
  <si>
    <t>zrealizowanie wszystkich zadań ujętych w planie</t>
  </si>
  <si>
    <t>16_Audity</t>
  </si>
  <si>
    <t>Uzgodnienie, Zatwierdzenie od BZ</t>
  </si>
  <si>
    <t>Uzgodnienie (od/do) B-RM</t>
  </si>
  <si>
    <t>Uzgodnienie od USC</t>
  </si>
  <si>
    <t>Uzgodnienie  od/do  SE-AG</t>
  </si>
  <si>
    <t>Uzgodnienie od/do B-SM</t>
  </si>
  <si>
    <t>Zakłady i jednostki budżetowe miasta Uzgodnienie (od/do)</t>
  </si>
  <si>
    <t>Służby porządkowe i medyczne Uzgodnienia (od/do)</t>
  </si>
  <si>
    <t>Powiatowa Straż Pożarna Uzgodnienia (od/do)</t>
  </si>
  <si>
    <t xml:space="preserve">Stowarzyszenia i organizacje pozarządowe działające oraz instytucje kulturalny i sportu Uzgodnienie (od/do) </t>
  </si>
  <si>
    <t>umowa partnerska</t>
  </si>
  <si>
    <t>Nazwa procesu: Współpraca z zagranicą -</t>
  </si>
  <si>
    <t xml:space="preserve">  1x rok</t>
  </si>
  <si>
    <t>Uzgodnienie od/do B_RM</t>
  </si>
  <si>
    <t>Uzgodnienie od/do  B-SM</t>
  </si>
  <si>
    <t>Stowarzyszenia Uzgodnienia (od/do)</t>
  </si>
  <si>
    <t>Ochotnicza Straż Pożarna Uzgodnienia (od/do)</t>
  </si>
  <si>
    <t>Nazwa procesu:  wydanie zezwoleń na na organizację imprez masowych</t>
  </si>
  <si>
    <t>Wymeldowanie z pob. czasowego ponad 2 m-ce (osoba z terenu gminy)</t>
  </si>
  <si>
    <t>Wymeldowanie, potwierdzenie wymeldowania, aktualizacja KOM</t>
  </si>
  <si>
    <t xml:space="preserve">Zameldowanie na pob. czasowy do 2 m-cy </t>
  </si>
  <si>
    <t>Zameldowanie (wpisanie do książki zameldowań)</t>
  </si>
  <si>
    <t xml:space="preserve">Wymeldowanie z pob. czasowego do 2 m-cy </t>
  </si>
  <si>
    <t>Wymeldowanie (wpisanie do książki zameldowań)</t>
  </si>
  <si>
    <t>Zameldowanie na pob. czasowy cudzoziemca w ruchu bezwizowym</t>
  </si>
  <si>
    <t>Zameldowanie (wpisanie do rejestru zameldowań cudzoziemców)</t>
  </si>
  <si>
    <t>akceptacja od Fn</t>
  </si>
  <si>
    <t>informacje od kierowników</t>
  </si>
  <si>
    <t>Dokumenty do sporządzenia Aktu notarialnego</t>
  </si>
  <si>
    <t>rzetelne i sataranne przygotowanie dokumentów do zawarcia umowy</t>
  </si>
  <si>
    <t>ilość aktów nie zawartych w umówionym terminie z powodu wadliwego przygotowania dokumentów do wszystkich aktów</t>
  </si>
  <si>
    <t xml:space="preserve">statystyka wydziałowa </t>
  </si>
  <si>
    <t>kierownik B-UN      oraz pracownik zgodnie z zakresem czynności</t>
  </si>
  <si>
    <t>informacja do AG</t>
  </si>
  <si>
    <t>uchwała Rady Miejskiej</t>
  </si>
  <si>
    <t>informacja do Fn</t>
  </si>
  <si>
    <t>uzgodnienie z ZBK /                   informacja do ZBK</t>
  </si>
  <si>
    <t>wycena od  Rzeczoznawcy</t>
  </si>
  <si>
    <t>materiały geodezyjne od Geodety</t>
  </si>
  <si>
    <t>materiały ze Starostwa Powiatowego</t>
  </si>
  <si>
    <t>odpis z Ksiąg Wieczystych</t>
  </si>
  <si>
    <t>zawarcie aktu u Notariusz</t>
  </si>
  <si>
    <t>1. Ustawa z dnia 19.07.1983r. o narodowym zasobie archiwalnym i archiwach; 2. Rozporządzenie Min. Kultury z dn. 16.09.2002. w sprawie postępowania z dokumentacją, zasad jej klasyfikowania i kwalifikowania oraz zasad i trybu przek. do archiwów państwowych; 3. Rozporządzenie z 22.12.99. w sprawie instrukcji kancelaryjnej dla organów gmin i związków międzygminnych; Rozporządzenie RM z dnia  9 lutego 1999 r ( Dz. U. Nr 18, poz. 156 ) w sprawie organizacji kancelarii tajnych.</t>
  </si>
  <si>
    <t>Spis zdawczo- odbiorczy akt.</t>
  </si>
  <si>
    <t>Zakończenie obiegu dokumentów.</t>
  </si>
  <si>
    <t>Decyzja B</t>
  </si>
  <si>
    <t>Infomacja do SE-PI @</t>
  </si>
  <si>
    <r>
      <t>Wyjście:</t>
    </r>
    <r>
      <rPr>
        <sz val="10"/>
        <rFont val="Arial CE"/>
        <family val="0"/>
      </rPr>
      <t xml:space="preserve"> odpowiedź na wniosek / decyzja odmowna</t>
    </r>
  </si>
  <si>
    <r>
      <t>Cel</t>
    </r>
    <r>
      <rPr>
        <sz val="10"/>
        <rFont val="Arial CE"/>
        <family val="0"/>
      </rPr>
      <t>: udzielenie informacji w ustawowym terminie</t>
    </r>
  </si>
  <si>
    <t>Uzgodnienie od/do BZ_Ed</t>
  </si>
  <si>
    <t>informacja  od/do  B-SM</t>
  </si>
  <si>
    <t>Organizacje pozarządowe działające na rzecz mieszkańców miasta uzgodnienie (od/do)</t>
  </si>
  <si>
    <t>Zakłady i jednostki budżetowe miasta uzgodnienie (od/do)</t>
  </si>
  <si>
    <t>Urząd Marszałkowski - Katowice Informacja (do)</t>
  </si>
  <si>
    <t>Informacja do Sląskiego Urzędu Wojewódzkiego</t>
  </si>
  <si>
    <t>Ustawa z dnia 13.11.2003 r. o dochodach jednostek samorządu terytorialnego (Dz.U. 203 poz.1966 z 2003 r.)</t>
  </si>
  <si>
    <t>Porównanie rejestru osób przeszkolonych z ochrony IN z wykazem stanowisk z którymi wiąze się dostęp do informacji niejawnych.</t>
  </si>
  <si>
    <t>Obsługa komisji Rady Miejskiej</t>
  </si>
  <si>
    <t>Protokół, wnioski, projekty uchwał komisji</t>
  </si>
  <si>
    <t>uzyskanie wiedzy</t>
  </si>
  <si>
    <t>ankieta, arkusz ocen</t>
  </si>
  <si>
    <t>po każdym szkoleniu</t>
  </si>
  <si>
    <t>Wniosek pracownika</t>
  </si>
  <si>
    <t>skierowanie pracownika na studia, dofinansowanie opłat, udzielanie urlopów szkolnych</t>
  </si>
  <si>
    <t>Sprzedaż, oddanie w użyt. wieczyste nieruchomości komunalnej</t>
  </si>
  <si>
    <t>1 x w roku.</t>
  </si>
  <si>
    <t>Obwieszczenie Burmistrza o przeprowadzeniu rejestracji przedpoborowych</t>
  </si>
  <si>
    <t>Rejestracja przedpoborowych</t>
  </si>
  <si>
    <t xml:space="preserve">Ustawa o powszechnym obowiązku obrony RP z dnia 21.11.1967 ( z póżn. zm.)                     </t>
  </si>
  <si>
    <t>rejestr przedpoborowych</t>
  </si>
  <si>
    <t>Starostwo Powiatowe w Będzinie</t>
  </si>
  <si>
    <r>
      <t>1.</t>
    </r>
    <r>
      <rPr>
        <sz val="10"/>
        <rFont val="Arial"/>
        <family val="2"/>
      </rPr>
      <t xml:space="preserve">Ustawa  o strażach gminnych .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 Regulamin Straży Miejskiej - stanowiący zał  nr 1 do Uchwały Rady Miejskiej w Czeladzi nr XXV/302/2004 z dnia 29 stycznia 2004r.</t>
    </r>
  </si>
  <si>
    <r>
      <t>1.</t>
    </r>
    <r>
      <rPr>
        <sz val="10"/>
        <rFont val="Arial"/>
        <family val="2"/>
      </rPr>
      <t xml:space="preserve">Rozporządzenie Rady Ministrów w sprawie szczegółowych zasad współpracy Policji ze strażami gminnymi oraz zakresu fachowego nadzoru i pomocy udzielanej tym strażom .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.Regulamin Straży Miejskiej - stanowiący zał  nr 1 do Uchwały Rady Miejskiej w Czeladzi nr XXV/302/2004 z dnia 29 stycznia 2004r.</t>
    </r>
  </si>
  <si>
    <r>
      <t>1.</t>
    </r>
    <r>
      <rPr>
        <sz val="10"/>
        <rFont val="Arial"/>
        <family val="2"/>
      </rPr>
      <t xml:space="preserve">Ustawa o Strażach Miejskich,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Regulamin  Organizacyjny Urzędu Miasta Czeladź ,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.ZB 10/98. </t>
    </r>
    <r>
      <rPr>
        <b/>
        <sz val="10"/>
        <rFont val="Arial"/>
        <family val="2"/>
      </rPr>
      <t>4.</t>
    </r>
    <r>
      <rPr>
        <sz val="10"/>
        <rFont val="Arial"/>
        <family val="2"/>
      </rPr>
      <t>Regulamin Straży Miejskiej - stanowiący zał  nr 1 do Uchwały Rady Miejskiej w Czeladzi nr XXV/302/2004 z dnia 29 stycznia 2004r.</t>
    </r>
  </si>
  <si>
    <r>
      <t>1.</t>
    </r>
    <r>
      <rPr>
        <sz val="10"/>
        <rFont val="Arial"/>
        <family val="2"/>
      </rPr>
      <t xml:space="preserve">Ustawa o SM, Rozdział VIII -art.49-64 KW.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.Regulamin Straży Miejskiej - stanowiący zał  nr 1 do Uchwały Rady Miejskiej w Czeladzi nr XXV/302/2004 z dnia 29 stycznia 2004r.</t>
    </r>
  </si>
  <si>
    <r>
      <t>1.</t>
    </r>
    <r>
      <rPr>
        <sz val="10"/>
        <rFont val="Arial"/>
        <family val="2"/>
      </rPr>
      <t xml:space="preserve">Ustawa o SM, Rozdział IX-art.65-69 KW.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Regulamin Straży Miejskiej - stanowiący zał  nr 1 do Uchwały Rady Miejskiej w Czeladzi nr XXV/302/2004 z dnia 29 stycznia 2004r.</t>
    </r>
  </si>
  <si>
    <t>Ustawa o powszechnym obowiązku obrony RP z dnia 21.11.1967 ( z póżn. zm.)                                                               Rozporządzenie Rady Ministrów dnia 5.02.2002 w sprawie świadczeń na rzecz obrony (Dz. U. z 2002 nr 18 poz. 168)</t>
  </si>
  <si>
    <t>półroczne i roczne sprawozdania z placówek oświatowych</t>
  </si>
  <si>
    <t>przygotowanie zbiorczych półrocznych i rocznych sprawozdań z realizacji budżetu placówek oświatowych</t>
  </si>
  <si>
    <t>Ustawa z dnia 26.11.1998 r.o finansach publicznych (tekst jednolity DZ.U. Nr 15 poz. 148 z 2003 r. z późn.zmianami)</t>
  </si>
  <si>
    <t>sprawozdanie                przekazane do SK-Fn</t>
  </si>
  <si>
    <t>terminowość, analiza wykonania budżetu</t>
  </si>
  <si>
    <t>ilość opóźnień przypadających na poszczególne jednostki</t>
  </si>
  <si>
    <t>B BZ  SK, Dyrektorzy i księgowe placówek oświatowych</t>
  </si>
  <si>
    <t>decyzja kierownika/ BM                        wnioski z placówek</t>
  </si>
  <si>
    <t>B, SK, WFOŚiGW, Dyrektorzy placówek oświatowych</t>
  </si>
  <si>
    <t>projekty budżetów placówek oświatowych</t>
  </si>
  <si>
    <t>projekt budżetu placówek oświatowych</t>
  </si>
  <si>
    <t>ilość opóźnień przypadających na poszczególne placówki</t>
  </si>
  <si>
    <t>polecenie BZ ,SK/potrzeba</t>
  </si>
  <si>
    <t>Zameldowanie na pob. czasowy ponad 2 m-ce (osoba z terenu innej gminy)</t>
  </si>
  <si>
    <t>Zameldowanie, potwierdzenie zameldowania, wpisanie do kartoteki pob.czasowych</t>
  </si>
  <si>
    <t>Zameldowanie na pob. czasowy ponad 2 m-ce (osoba z terenu gminy)</t>
  </si>
  <si>
    <t>Nabycie i komunalizacja nieruchomości do zasobu gruntów komunalnych</t>
  </si>
  <si>
    <t>ustne spostrzeżenia pracowników/ ewentualne uwagi na komisji socjalnej</t>
  </si>
  <si>
    <t>po wyjeździe, po spotkaniu</t>
  </si>
  <si>
    <t xml:space="preserve">1. MSWiA - teletransmisja danych ( SOO) .                2. Właściwy Urząd Gminy - w przypadku osób których poprzedni dowód osobisty był wydany poza terenem Czeladzi - ? W przypadku mieszkańców Czeladzi przebyających w Zakłądach Karnych          3. Komenda Powiatowa Policji w Będzinie 4.Rejestry ( @ ) : PESEL, TBD, LBD </t>
  </si>
  <si>
    <t>Wydanie zaświadczenia o utracie dow. osobistego, wpisanie do rejestru wydanych zaświadczeń o zgłoszeniu utraty dow. Osobistego</t>
  </si>
  <si>
    <t>uzgodnienie od, do wszystkich kierowników</t>
  </si>
  <si>
    <t xml:space="preserve">Nazwa procesu: przyznawanie dotacji dla organizacji pozarządowych  i  innych podmiotów realizujących zadania publiczne </t>
  </si>
  <si>
    <t>informacja do/od B-UN</t>
  </si>
  <si>
    <t>Rozporządzenie Ministra Finansów z dnia 13.03.2001 r. w sprawie sprawozdawczości budżetowej,( Dz. U. Nr 24, poz. 279 z 2001 r. z póż.zmianami)</t>
  </si>
  <si>
    <t>Ustawa z dnia 17 czerwca 1966 r. o postępowaniu egzekucyjnym w administracji (Dz.U. 110, poz. 968 z 2002 r.z póż. zmianami)</t>
  </si>
  <si>
    <t>Rozporządzenie Ministra Finansów z dnia 20.12.2002 r. w sprawie określenia kwot przchodów oraz wydatków środków publicznych dokonywanych w ciągu roku kalendarzowego , których przekroczenie powoduje obowiązek prowadzenia auditu wewnętrznego w jednostkach sektora finansów publicznych.(Dz.U. nr 234 poz.1970 z 2002r. r.)</t>
  </si>
  <si>
    <t xml:space="preserve">Ustawa z dn. 10.04.1974 r. o ewidencji ludności i dowodach osobistych ( Dz. U nr 87 poz. 960 z 2001 r.z późn. zm.), Rozporządzenie Ministra SWiA z dn. 24.12.2002 r. w sprawie zgłaszania i przyjmowania danych niezbędnych do zameldowania i wymeldowania oraz prowadzenia ewidencji ludności i ewidencji wydanych i utraconych dowodów osobistych </t>
  </si>
  <si>
    <t>MONITOROWANIE</t>
  </si>
  <si>
    <t>Uzgodnienie (od/do) Śląskie Kuratorium Oświaty - Katowice</t>
  </si>
  <si>
    <t>Informacja (do/do) Urząd Marszałkowski - Katowice</t>
  </si>
  <si>
    <t>Uzgodnienie (od/do) Organizacje pozarządowe</t>
  </si>
  <si>
    <t>Uzgodnienie (od/do) Starostwo Powiatowe w Będzinie</t>
  </si>
  <si>
    <t>decyzja  od  B</t>
  </si>
  <si>
    <t>Informacja do B_ZP</t>
  </si>
  <si>
    <t>Informacja od SE_SO</t>
  </si>
  <si>
    <t>Zatwierdzenie od SK_Fn</t>
  </si>
  <si>
    <t>informacja do SE_OR</t>
  </si>
  <si>
    <t>Zatwierdzenie od B-RP</t>
  </si>
  <si>
    <t>Procedura: 1) Ustawa z dn. 15.03. 1933 r. o zbiórkach publicznych Dz.U. z 31.03.1933r. Nr 22, poz 162  z późn. zm.                                 2) Rozporządzenie MSW i A z 6.11.2003 r. Dz. U. z 2003 r. Nr 199, poz 1947.</t>
  </si>
  <si>
    <t xml:space="preserve">ilość terminowych dostarczeń gazety w stosunku do ogółu </t>
  </si>
  <si>
    <t>zgodnie z przepisami  prawa</t>
  </si>
  <si>
    <t>Informacja do - SO</t>
  </si>
  <si>
    <t>Informacja do -  USC</t>
  </si>
  <si>
    <t xml:space="preserve">Informacja do - Urząd Statystyczny </t>
  </si>
  <si>
    <t xml:space="preserve">Miernik: ilośc wykroczeń popełnianych z art.140-142  KW za które nałorzono mandat, sporzadzono wniosków do sądu lub upomniano </t>
  </si>
  <si>
    <t>Wejście: wykroczenia  przeciwko urzadzeniom uzytecznośći publicznej</t>
  </si>
  <si>
    <t>Nazwa Procesu:ochrona urządzeń użyteczności publicznej</t>
  </si>
  <si>
    <t xml:space="preserve">Miernik: ilośc wykroczeń popełnianych z art.143-145  KW za które nałorzono mandat, sporzadzono wniosków do sądu lub upomniano </t>
  </si>
  <si>
    <t>Wejście: wykroczenia z zakresu szkodnictwa leśnego, polnego i ogrodowego</t>
  </si>
  <si>
    <t xml:space="preserve">WSPÓŁPRACA  </t>
  </si>
  <si>
    <t>KATEGORIA PROCESU</t>
  </si>
  <si>
    <t>Cel: edukacja społeczności lokalnej w zakresie profilaktyki zdrowotnej w tym uzależnień</t>
  </si>
  <si>
    <t>niemierzalne</t>
  </si>
  <si>
    <t>Decyzja (od) BZ</t>
  </si>
  <si>
    <t>Uzgodnienie (od/do) BZ_Ed</t>
  </si>
  <si>
    <t>Informacja (do) B_ZP</t>
  </si>
  <si>
    <t>Zatwierdzenie (od) SK_Fn</t>
  </si>
  <si>
    <t>informacja (do) SE_OR</t>
  </si>
  <si>
    <t>Zatwierdzenie (od) B-RP</t>
  </si>
  <si>
    <t>informacja  (od/do) B-SM</t>
  </si>
  <si>
    <t>Informacja (do) SE-PI @</t>
  </si>
  <si>
    <t>Uzgodnienie (od/do) Zakłady i jednostki budżetowe miasta</t>
  </si>
  <si>
    <t>Uzgodnienie (od/do) Komisariat Policji Czeladź</t>
  </si>
  <si>
    <t xml:space="preserve">rozwiązanie stosunku pracy zgodnie z przepisami, </t>
  </si>
  <si>
    <t>obiegówka: do Fn, Or, AG, IN, Kasa Zapomogowo - pożyczkowa, potwierdzenie rozliczenia się przez pracownika</t>
  </si>
  <si>
    <t xml:space="preserve"> 1. Informacja z właściwego mniejscowo Urzędu Stanu Cywilnego ( odpis skrócony aktu zgonu)- w przypadku osób, które zmarły poza Czeladzią              2.Rejestry( @ ): PESEL, TBD, LBD                            3. Urząd Skarbowy w Będzinie                             4. WKU</t>
  </si>
  <si>
    <t>Informacja z USC ( odpis skrócony aktu ślubu)</t>
  </si>
  <si>
    <t xml:space="preserve">1. Informacja z właściwego miejscowo USC ( odpis skrócony aktu małżeństwa ) - w przypadku ślubu zawartego poza Czeladzią             2. Rejestry (@): PESEL, TBD, LBD </t>
  </si>
  <si>
    <t>Od B-IN wniosek o sprawdzenie informacji do: ABW, CZSW, CRS, USC.  Do B-IN odpowiedź na zapytaniez ABW, CZSW, CRS, USC.</t>
  </si>
  <si>
    <t>Informacja od B-IN o wyniku przeprowadzonego postępowania do Burmistrza i dyrektorów zakładów budżetowych.</t>
  </si>
  <si>
    <t>Informacja od B-IN do ABW o otrzymaniu poświadczenia bezpieczeństwa o klauzuli POUFNE</t>
  </si>
  <si>
    <t xml:space="preserve">Burmistrz - zatwierdza wykaz </t>
  </si>
  <si>
    <t>B-IN wykonuje wykaz</t>
  </si>
  <si>
    <t>B-IN uzgadnia z pracownikami i kierownikami wszystkich wydziałów urzędu stanowiska, gdzie może wystąpić potrzeba dostępu do informacji niejawnych.</t>
  </si>
  <si>
    <t>B-IN przekazuje do SE-PI zarządzenie celem opublikowania w BIP</t>
  </si>
  <si>
    <t xml:space="preserve">Od B-IN do Burmistrza wniosek o powołanie komisji w celu wykonania wydzielenia, oceny dokumentacji niearchiwalnej </t>
  </si>
  <si>
    <t xml:space="preserve"> Burmistrz - Akceptacja protokołu pracy komisji</t>
  </si>
  <si>
    <r>
      <t>Odpowiedzialny:</t>
    </r>
    <r>
      <rPr>
        <sz val="10"/>
        <rFont val="Arial"/>
        <family val="2"/>
      </rPr>
      <t xml:space="preserve"> B_RP</t>
    </r>
  </si>
  <si>
    <t>Wyjasnienie pracownika</t>
  </si>
  <si>
    <t>Informacja do B-RP Kierownika</t>
  </si>
  <si>
    <r>
      <t>Wyjście</t>
    </r>
    <r>
      <rPr>
        <sz val="10"/>
        <rFont val="Arial"/>
        <family val="2"/>
      </rPr>
      <t xml:space="preserve">: przekazanie do publikacji  elektronicznej wersji </t>
    </r>
  </si>
  <si>
    <t>Cel: Przekazywanie przez wydział właściwy  informacji w czasie 2 dni  od  dnia posiadania tej informacji</t>
  </si>
  <si>
    <r>
      <t xml:space="preserve">Nazwa Procesu:  </t>
    </r>
    <r>
      <rPr>
        <sz val="10"/>
        <rFont val="Arial"/>
        <family val="2"/>
      </rPr>
      <t>załatwianie skarg i wniosków</t>
    </r>
  </si>
  <si>
    <r>
      <t>Cel</t>
    </r>
    <r>
      <rPr>
        <sz val="10"/>
        <rFont val="Arial"/>
        <family val="2"/>
      </rPr>
      <t>: terminowość</t>
    </r>
  </si>
  <si>
    <r>
      <t>Miernik:</t>
    </r>
    <r>
      <rPr>
        <sz val="10"/>
        <rFont val="Arial"/>
        <family val="2"/>
      </rPr>
      <t xml:space="preserve"> terminowość skladania projektów</t>
    </r>
  </si>
  <si>
    <r>
      <t>Sposób Pomiaru:</t>
    </r>
    <r>
      <rPr>
        <sz val="10"/>
        <rFont val="Arial"/>
        <family val="2"/>
      </rPr>
      <t xml:space="preserve"> porządek obrad sesji</t>
    </r>
  </si>
  <si>
    <r>
      <t>Odpowiedzialny</t>
    </r>
    <r>
      <rPr>
        <sz val="10"/>
        <rFont val="Arial"/>
        <family val="2"/>
      </rPr>
      <t>: SE-Or   (</t>
    </r>
    <r>
      <rPr>
        <sz val="8"/>
        <rFont val="Arial"/>
        <family val="2"/>
      </rPr>
      <t>biuro Rady Miejskiej)</t>
    </r>
    <r>
      <rPr>
        <sz val="10"/>
        <rFont val="Arial"/>
        <family val="2"/>
      </rPr>
      <t xml:space="preserve">  </t>
    </r>
  </si>
  <si>
    <t>Zatwierdzenie Kierownika wydziału</t>
  </si>
  <si>
    <t>Akceptacja  od B-RP</t>
  </si>
  <si>
    <t>Akceptacja od SE</t>
  </si>
  <si>
    <t>do SE-PI @</t>
  </si>
  <si>
    <r>
      <t>Wyjście</t>
    </r>
    <r>
      <rPr>
        <sz val="10"/>
        <rFont val="Arial"/>
        <family val="2"/>
      </rPr>
      <t>: informacja miedzysesyjna / odpowiedz na interpelacje radnych</t>
    </r>
  </si>
  <si>
    <r>
      <t>Cel</t>
    </r>
    <r>
      <rPr>
        <sz val="10"/>
        <rFont val="Arial"/>
        <family val="2"/>
      </rPr>
      <t xml:space="preserve">: terminowośc składania informacji i odpowiedzi </t>
    </r>
  </si>
  <si>
    <r>
      <t>Miernik</t>
    </r>
    <r>
      <rPr>
        <sz val="10"/>
        <rFont val="Arial"/>
        <family val="2"/>
      </rPr>
      <t>: ilość informacji nie przekazanych w terminie w stosunku do wyszystkich przekazanych informacji</t>
    </r>
  </si>
  <si>
    <r>
      <t>Sposób Pomiaru</t>
    </r>
    <r>
      <rPr>
        <sz val="10"/>
        <rFont val="Arial"/>
        <family val="2"/>
      </rPr>
      <t xml:space="preserve"> kata spisu spraw</t>
    </r>
  </si>
  <si>
    <r>
      <t xml:space="preserve"> Częstotliwość:</t>
    </r>
    <r>
      <rPr>
        <sz val="10"/>
        <rFont val="Arial"/>
        <family val="2"/>
      </rPr>
      <t xml:space="preserve"> w miarę potrzeb/ kwartalnie</t>
    </r>
  </si>
  <si>
    <r>
      <t>Odpowiedzialny:SE-</t>
    </r>
    <r>
      <rPr>
        <sz val="10"/>
        <rFont val="Arial"/>
        <family val="2"/>
      </rPr>
      <t xml:space="preserve"> Or </t>
    </r>
  </si>
  <si>
    <t>Informacja do SE-Or</t>
  </si>
  <si>
    <t>Współpraca</t>
  </si>
  <si>
    <t>zestawienie rozchodu materiałów - kartoteka</t>
  </si>
  <si>
    <t>Informacja od/do    SK-Fn</t>
  </si>
  <si>
    <t>Wniosek SK</t>
  </si>
  <si>
    <t>Decyzja, Zatwierdzenie od B</t>
  </si>
  <si>
    <t>Informacja od/do wydziałów</t>
  </si>
  <si>
    <t>Wymeldowanie, zarchiwizowanie karty osobowej, kartoteka byłych mieszkańców</t>
  </si>
  <si>
    <t>Wydanie potwierdzenia zameldowania na terenie Gminy</t>
  </si>
  <si>
    <t>Informacje (wyjaśnienia) od  kontrolowanego.</t>
  </si>
  <si>
    <t>wyniki ankiet:   Ilość ocen kultury osobistej  i kompetencji pracowników w przedziale  4-5 w stosunku do ilości wszystkich ocen;   ilośc not pozytywnych w stosunku do ilosci wszystkich dot. poinformowania o przewidywanym terminie załatwienia sprawy jak i załatwienia sprawy w zadeklarowanym czasie. dot.  uzyskania  wyczerpującyh informacji o sposobie usunięcia  /uzupełnienia braków w skierowanych do urzedu sprawach oraz  wyjaśnień powodu opóźnień.</t>
  </si>
  <si>
    <t>karty spisu auditów</t>
  </si>
  <si>
    <t xml:space="preserve">ilość otrzymanych materiałów w terminie  terminie w stosunku do ogółu </t>
  </si>
  <si>
    <t>ilość otrzymanych materiałów  w terminie w stosunku do ogółu</t>
  </si>
  <si>
    <t>ilość dokumentacji wybrakowanej w stosunku do zaplanowanej/ wytypowanej do wybrakowania.</t>
  </si>
  <si>
    <t>ilość udostępnionych  w terminie w stosunku do ogółu</t>
  </si>
  <si>
    <t>1. Ustawa _Prawo zamówień Publicznych Dz.U. Nr 19 poz. 177 z 2004r.  Z późniejszymi zminami 2. Regulamin postępowania przy udzielaniu zamówień publicznych</t>
  </si>
  <si>
    <t>1. Regulamin postępowania przy udzielaniu zamówień publicznych, 2. Ustawa _Prawo zamówień Publicznych Dz.U. Nr 19 poz. 177 z 2004r z późniejszymi zmianami  3. Plan zamówień publicznych, 4. Regulamin pracy komisji przetargowych.</t>
  </si>
  <si>
    <t>1. Ustawa o finansach publicznych z 26.11.1998  2.  Regulamin przeprowadzania kontroli wewnętrznej  3. Ustawa _Prawo zamówień Publicznych Dz.U. Nr 19 poz. 177 z 2004r. Z późniejszymi zmianami</t>
  </si>
  <si>
    <t xml:space="preserve"> przeprowadzenie kontroli w gminnej jednostce organizacyjnej</t>
  </si>
  <si>
    <t>Akt urodzenia        Archiwizacja</t>
  </si>
  <si>
    <t>zgodność z przepisami prawa</t>
  </si>
  <si>
    <t>Sporządzenie aktu małżeństwa</t>
  </si>
  <si>
    <t>Akt małzeństwa             Archiwizacja</t>
  </si>
  <si>
    <t xml:space="preserve">Sporządzenie aktu zgonu </t>
  </si>
  <si>
    <t>Akt zgonu  Archiwizacja</t>
  </si>
  <si>
    <t>Wydawanie odpisów skróconych i zupełnych aktów stanu cywilnego</t>
  </si>
  <si>
    <r>
      <t>Wyjście</t>
    </r>
    <r>
      <rPr>
        <sz val="10"/>
        <rFont val="Arial"/>
        <family val="2"/>
      </rPr>
      <t>: zapłata, polecenie zapłaty do SK-Fn</t>
    </r>
  </si>
  <si>
    <r>
      <t>Cel</t>
    </r>
    <r>
      <rPr>
        <u val="single"/>
        <sz val="10"/>
        <rFont val="Arial"/>
        <family val="2"/>
      </rPr>
      <t>:</t>
    </r>
    <r>
      <rPr>
        <sz val="10"/>
        <rFont val="Arial"/>
        <family val="2"/>
      </rPr>
      <t xml:space="preserve"> zgodność z umową</t>
    </r>
  </si>
  <si>
    <r>
      <t>Miernik</t>
    </r>
    <r>
      <rPr>
        <sz val="10"/>
        <rFont val="Arial"/>
        <family val="2"/>
      </rPr>
      <t xml:space="preserve">: wysokośc zapłaconych kar umownych/ odsetek </t>
    </r>
  </si>
  <si>
    <r>
      <t>Sposób Pomiaru</t>
    </r>
    <r>
      <rPr>
        <sz val="10"/>
        <rFont val="Arial"/>
        <family val="2"/>
      </rPr>
      <t>: statystyka</t>
    </r>
  </si>
  <si>
    <r>
      <t>Częstotliwość:</t>
    </r>
    <r>
      <rPr>
        <sz val="10"/>
        <rFont val="Arial"/>
        <family val="2"/>
      </rPr>
      <t xml:space="preserve"> 1x w roku</t>
    </r>
  </si>
  <si>
    <t>Przyjęcie oświadczenia  o uznaniu dziecka przez ojca</t>
  </si>
  <si>
    <t>Biuro Ewidencji Ludności - I  (do)</t>
  </si>
  <si>
    <t>Protokół oświadczenia o uznaniu dziecka</t>
  </si>
  <si>
    <t>wyniki kontroli</t>
  </si>
  <si>
    <t>protokoły z kontroli</t>
  </si>
  <si>
    <t>Komisariat Policji Czeladź Uzgodnienie (od/do )</t>
  </si>
  <si>
    <t>Sanepid Iinformacja (od)/ decyzja adm.</t>
  </si>
  <si>
    <t>Pogotowie Ratunkowe Uzgonienie (od)</t>
  </si>
  <si>
    <t>Ustawa z dn. 10.04.1974 r. o ewidencji ludności i dowodach osobistych ( Dz. U nr 87 poz. 960 z 2001 r.z późn. zm.), Rozporządzenie Ministra SWiA z dn. 24.12.2002 r. w sprawie zgłaszania i przyjmowania danych niezbędnych do zameldowania i wymeldowania oraz prowadzenia ewidencji ludności i ewidencji wydanych i utraconych dowodów osobistych ( Dz. U nr 236 poz. 1999 z 2002 r. z późn. zm.)</t>
  </si>
  <si>
    <t>4</t>
  </si>
  <si>
    <t>Uchwała nr II/7/02 RM Czeladzi w sprawie wprowadzenia na terenie miasta Czeladź zwolnień w podatku rolnym</t>
  </si>
  <si>
    <t>Kodeks Cywilny art 476 (Dz.U.Nr 16 z 1964r. poz.z póź. zmianami</t>
  </si>
  <si>
    <t>Ustawa z dn. 13.10.1998r  o Systemie UbezpieczeńSpołecznym (Dz.U. Nr 137 poz.887 z 1998 r. z póź.zmianami)</t>
  </si>
  <si>
    <t>sprawy pracownicze</t>
  </si>
  <si>
    <t>prowadzenie baz danych</t>
  </si>
  <si>
    <t>postępowanie administracyjne</t>
  </si>
  <si>
    <t>planowanie i realizacja inwestycji</t>
  </si>
  <si>
    <t>Umowy cywilno prawne</t>
  </si>
  <si>
    <t>realizacja innych zadań i programów</t>
  </si>
  <si>
    <t>czynności materialno techniczne</t>
  </si>
  <si>
    <t>audity</t>
  </si>
  <si>
    <t>kontrole zewnętrzne i wewnętrzne</t>
  </si>
  <si>
    <t>skargi i wnioski</t>
  </si>
  <si>
    <r>
      <t>1.</t>
    </r>
    <r>
      <rPr>
        <sz val="10"/>
        <rFont val="Arial"/>
        <family val="2"/>
      </rPr>
      <t xml:space="preserve">Ustawa o SM, Rozdział X-art.70-83 KW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.Regulamin Straży Miejskiej - stanowiący zał  nr 1 do Uchwały Rady Miejskiej w Czeladzi nr XXV/302/2004 z dnia 29 stycznia 2004r.</t>
    </r>
  </si>
  <si>
    <t>Sprawozdanie przeprowadzonego zadania i notatka informacyjna</t>
  </si>
  <si>
    <t>Uzgodnienie z ZBK</t>
  </si>
  <si>
    <t>Uzgodnienie z MOPS</t>
  </si>
  <si>
    <t>zgodność sprawozdania z zapisem w planie zamierzeń</t>
  </si>
  <si>
    <t>Informacja do  ZIK</t>
  </si>
  <si>
    <t>Informacja do ZBK</t>
  </si>
  <si>
    <t>Informacja di MOPS</t>
  </si>
  <si>
    <t>Informacja do MOSiR</t>
  </si>
  <si>
    <t>Informacja do SENIOR</t>
  </si>
  <si>
    <t>Uzgodnienie planów zakładowych  z Miejskim Planem Działania Obrony Cywilnej w wyznaczonym terminie</t>
  </si>
  <si>
    <t>ilość uzgodnionych planów po wyznaczonym terminie</t>
  </si>
  <si>
    <t xml:space="preserve">przeszkolić wszystkich, którzy podlegają obowiązkowi szkoleniowemu </t>
  </si>
  <si>
    <t>Uzgodnienie Sk-Fn</t>
  </si>
  <si>
    <t xml:space="preserve">Uzgodnienie - SE-Or, </t>
  </si>
  <si>
    <t>analiza zapisów w rejestrze</t>
  </si>
  <si>
    <t>1). stopień wykorzystania środków z dotacji zgodnie z załączonym preliminarzem wydatków  2). Jakośc (stopień) realizacji powierzonego zadania</t>
  </si>
  <si>
    <t>rozliczenie dotacji i zgodności wykonanych zadań z zapisami w umowie</t>
  </si>
  <si>
    <t xml:space="preserve">ilość odwołań od decyzji zakończonych uchyleniem decyzji </t>
  </si>
  <si>
    <r>
      <t>Nazwa Procesu</t>
    </r>
    <r>
      <rPr>
        <sz val="10"/>
        <rFont val="Arial"/>
        <family val="2"/>
      </rPr>
      <t>: przeprowadzenie postępowania o udzielenie zamówienia publicznego</t>
    </r>
  </si>
  <si>
    <r>
      <t>Nazwa Procesu</t>
    </r>
    <r>
      <rPr>
        <sz val="10"/>
        <rFont val="Arial"/>
        <family val="2"/>
      </rPr>
      <t>:nadzór nad realizacją umów o zamówienie publiczne</t>
    </r>
  </si>
  <si>
    <r>
      <t>Nazwa Procesu</t>
    </r>
    <r>
      <rPr>
        <sz val="10"/>
        <rFont val="Arial"/>
        <family val="2"/>
      </rPr>
      <t>: przygotowanie dokumentów do przekazania do archiwum zakładowego</t>
    </r>
  </si>
  <si>
    <r>
      <t>Nazwa Procesu:</t>
    </r>
    <r>
      <rPr>
        <sz val="10"/>
        <rFont val="Arial"/>
        <family val="2"/>
      </rPr>
      <t xml:space="preserve"> przygotowanie i wydawanie zarządzeń</t>
    </r>
  </si>
  <si>
    <r>
      <t xml:space="preserve">Nazwa Procesu: </t>
    </r>
    <r>
      <rPr>
        <sz val="10"/>
        <rFont val="Arial"/>
        <family val="2"/>
      </rPr>
      <t xml:space="preserve"> załatwianie skarg i wniosków</t>
    </r>
  </si>
  <si>
    <r>
      <t>Nazwa Procesu:</t>
    </r>
    <r>
      <rPr>
        <sz val="10"/>
        <rFont val="Arial"/>
        <family val="2"/>
      </rPr>
      <t xml:space="preserve"> przekazywanie informacji do BIP</t>
    </r>
  </si>
  <si>
    <r>
      <t>Nazwa Procesu:</t>
    </r>
    <r>
      <rPr>
        <sz val="10"/>
        <rFont val="Arial"/>
        <family val="2"/>
      </rPr>
      <t>udostępnienie informacji publicznej</t>
    </r>
  </si>
  <si>
    <r>
      <t>Nazwa Procesu</t>
    </r>
    <r>
      <rPr>
        <sz val="10"/>
        <rFont val="Arial"/>
        <family val="2"/>
      </rPr>
      <t>:realizacja działań korygujących i zapobiegawczych (w konkretnym wydziale)</t>
    </r>
  </si>
  <si>
    <t>Wejście: wykroczenia z zakresu czystośći i porządku w gminie</t>
  </si>
  <si>
    <t>Informacja od wszystkich wydziałów UM i jednostek organizacyjnych gminy realizujących wydatki budżetowe</t>
  </si>
  <si>
    <t>Akceptacja Burmistrza</t>
  </si>
  <si>
    <t xml:space="preserve">dodatkowo wydział  SK-Fn uczestniczy w procesach wspólnych umieszczonych na arkuszu "Peocesy wspólne" </t>
  </si>
  <si>
    <t>1. B - RP - ( w miarę potrzeb) opinia prawna    2. SK - Fn - ( w miarę potrzeb) - informacja dot. płatników podatku od nieruchomości                 3. B - SM ( w miarę potrzeb) - doręczanie przesyłek poleconych, przeprowadzanie czynności sprawdzających</t>
  </si>
  <si>
    <t xml:space="preserve">Rozporządzenie Ministra Finansów z 25 maja 1999 r. w sprawie zasad rachunkowości i planu kont dla prowadzenia ewidencji podatków i opłat dla organów podatkowych jednostek samorządu terytorialnego (Dz.U. 50, poz.511 z 1999 rz późn. zm.) </t>
  </si>
  <si>
    <t>5</t>
  </si>
  <si>
    <t>6</t>
  </si>
  <si>
    <t>Postępowanie  dot. uzupełnienie aktu stanu cywilnego</t>
  </si>
  <si>
    <t>Wydanie decyzji  dot.transkrypcji  aktów sporzadzonych  za granicą</t>
  </si>
  <si>
    <t>Legenda do kolumny "PROCEDURY"</t>
  </si>
  <si>
    <t xml:space="preserve">sporządzenie wniosku o wpis lub wykreślenie hipoteki </t>
  </si>
  <si>
    <t>wniosek o wpis lub wykreślenie hipoteki</t>
  </si>
  <si>
    <t xml:space="preserve">Informacja do i od Fn      </t>
  </si>
  <si>
    <t>Informacja do i   od sądu</t>
  </si>
  <si>
    <t>przekazanie prawomocnego orzeczenia do właściwego wydziału</t>
  </si>
  <si>
    <t>Decyzja od B</t>
  </si>
  <si>
    <t>Informacja do i  od Fn</t>
  </si>
  <si>
    <t>Cel: przeprowadzenie imprez zgodnie  z obowiązującym przepisami prawa</t>
  </si>
  <si>
    <t>Miernik: ilość wniosków do udzielonych zezwoleń</t>
  </si>
  <si>
    <t>Informacja (od) SK_Fn</t>
  </si>
  <si>
    <t>Uzgodnienie, opinia (od) B_RP</t>
  </si>
  <si>
    <t xml:space="preserve">Dopuszczenie osób do przetwarzania danych osobowych </t>
  </si>
  <si>
    <t>Dopuszczenie osób do przetwarzania danych osobowych</t>
  </si>
  <si>
    <t>20-Analizy i sprawozdawczość</t>
  </si>
  <si>
    <t>ankiety pracowników UMC</t>
  </si>
  <si>
    <t xml:space="preserve">Badanie oceny systemu organizacyjnego  w urzędzie, poziomu zadowolenia z pracy w urzędzie </t>
  </si>
  <si>
    <t xml:space="preserve">ocena,informacja </t>
  </si>
  <si>
    <t>wysoka ocena systemu organizacyjnego/ wysoko poziom zadowolenia z pracy w urzedzie</t>
  </si>
  <si>
    <t>wyniki ankiet</t>
  </si>
  <si>
    <t>w miarę potrzeb/ na przegląd SZJ/ co najmniej co 2 lata</t>
  </si>
  <si>
    <t>@- informacja na www</t>
  </si>
  <si>
    <t>Badanie z zakresu  zjawisk korupcyjnych wśród pracowników</t>
  </si>
  <si>
    <t xml:space="preserve">Nieobecność zjawisk, które mogłyby świadczyć o zjawisku korupcji </t>
  </si>
  <si>
    <t>przeprowadzenie konkursu na stanowisko dyrektora placówki oświatowej, przedłużenie powierzenia stanowiska dyrektora</t>
  </si>
  <si>
    <t>zarządzenie w sprawie powierzenia funkcji</t>
  </si>
  <si>
    <t>obsada stanowiska dyrektora placówki oświatowej</t>
  </si>
  <si>
    <t xml:space="preserve">ilość zgłoszonych zastrzeżeń przez organ nadzoru pegagogicznego </t>
  </si>
  <si>
    <t>akta sprawy</t>
  </si>
  <si>
    <t>A(od)RP, I (do)Or, PI @'(do), Rady Placówek lub Rady Rodziców, Rady Pedagogiczne, Kuratorium Oświaty, Związki Zawodowe</t>
  </si>
  <si>
    <t xml:space="preserve">ilość sporządzonych ocen z opóźnieniem do tychże ogółem </t>
  </si>
  <si>
    <t>Z-B, Kuratorium Oswiaty</t>
  </si>
  <si>
    <t>zapewnienie doradztwa metodycznego dla nauczycieli</t>
  </si>
  <si>
    <t>Wymeldowanie z pob. czasowego cudzoziemca w ruchu bezwizowym</t>
  </si>
  <si>
    <t>Wymeldowanie (wpisanie do rejestru zameldowań cudzoziemców)</t>
  </si>
  <si>
    <t>Zameldowanie/Wymeldowanie cudzoziemca z kartą pobytu stałego na/z pobyt stały</t>
  </si>
  <si>
    <t>wniosek WKU w Będzinie lub państwowej jednostki organizacyjnej</t>
  </si>
  <si>
    <t>Decyzja o nałożeniu świadczenia</t>
  </si>
  <si>
    <t>Zgodność postępowania z obowiązującym prawem</t>
  </si>
  <si>
    <t>rejestr świadczeń</t>
  </si>
  <si>
    <t xml:space="preserve">1X w roku                                            </t>
  </si>
  <si>
    <t>3</t>
  </si>
  <si>
    <t>porównanie zapisów</t>
  </si>
  <si>
    <t>Rozporzadzenie Ministra Finansów z dnia 09.04.1999 r. w sprawie szczegółowych zasad klasyfikacji tytułów dłużnych zaliczanych do państwowego długu publicznego (dz.U. Nr 38 poz.364 z 1999 r. )</t>
  </si>
  <si>
    <t>Rozporządzenie Ministra Finansów z dnia 16.12.1999 r. w sprawie szczegółowych zasad ustalania wartości zobowiązań zaliczanych do państwowewgo długu publicznego, długu Skarbu Państwa, wartości zobowiązań z tytułu poręczeń i gwarancji oraz kwoty przewidywanych wypłat z tytułu poręczeń i gwarancji (Dz.U.nr 109 poz.1244 z 1999 r.)</t>
  </si>
  <si>
    <t>Uchwała Rady Miejskiej w Czeladzi z dnia 24.06.1999 r. w sprawie procedury opracowywania i uchwalania budżetu Miasta Czeladź</t>
  </si>
  <si>
    <t>Rozporządzenie Ministra Finansów z dnia 22.11.2001 r. w sprawie wykonania niektórych przepisów  ustawy o postępowaniu egzekucyjnym w administracji (Dz.U. Nr 137 poz.1541 z 2001r. z póż. zmianami)</t>
  </si>
  <si>
    <t>Cel: zapewnienie spokoju i porzadku w miejscach zgromadzeń, imprez artystycznych, rozrywkowych, sportowych organizowanych przez Urzad Miasta Czeladź, a także innych miejscach publicznych zagrożonych przestepczościa, wykroczeniami i wybrykami chuligańskimi.</t>
  </si>
  <si>
    <t>Miernik: efektywność pracy funkcjonariusza</t>
  </si>
  <si>
    <t>Sposób Pomiaru : statystyka (karty miesięczne dla każdego funkcjonariusza)</t>
  </si>
  <si>
    <t xml:space="preserve">Częstotliwość: 1 x na kwartał </t>
  </si>
  <si>
    <t>1)Szesnaście  wydziałowych tabel procesów</t>
  </si>
  <si>
    <t xml:space="preserve">1. Ustawa z dnia 7 .09.1991 o systemie oświaty                                                      2. Rozporządzenie Ministra Edukacji Narodowej i Sportu z dnia 6 maja 2003 w sprawie wymagań, jakimi powinna odpowiadać osoba zajmująca stanowisko dyrektora oraz inne stanowisko kierownicze w poszczególnych typach szkół i placówek </t>
  </si>
  <si>
    <t>w miare potrzeb</t>
  </si>
  <si>
    <t xml:space="preserve">wniosek </t>
  </si>
  <si>
    <t>dokonywanie cząstkowej oceny pracy dyrektorów</t>
  </si>
  <si>
    <t xml:space="preserve"> 1. Informacja z właściwego mniejscowo Urzędu Stanu Cywilnego ( odpis skrócony aktu urodznia)- w przypadku dzieci urodzonych poza Czeladzią              2.Rejestry( @ ): PESEL, TBD, LBD                           </t>
  </si>
  <si>
    <t>Z (od) B,I (do)Or, A(od) RP, @' doPI, Kuratorium Oświaty, Rodzice</t>
  </si>
  <si>
    <t>wyodrębnienie środków na dofinansowanie doskonalenia zawodowego nauczycieli</t>
  </si>
  <si>
    <t>wspieranie doskonalenia zawodowego nauczycieli</t>
  </si>
  <si>
    <t>ilośc procesów</t>
  </si>
  <si>
    <t>Zabezpieczenie infrastruktury</t>
  </si>
  <si>
    <t>Zakupy</t>
  </si>
  <si>
    <t>Obsługa prawna</t>
  </si>
  <si>
    <t>Obsługa F/K</t>
  </si>
  <si>
    <t>Zabezpieczenie środków finansowych</t>
  </si>
  <si>
    <t>Tworzenie Aktualizaja nadzorowanie</t>
  </si>
  <si>
    <t>Załącznik Nr 1 do Księgi Jakości  Urzędu Miasta Czeladź</t>
  </si>
  <si>
    <t xml:space="preserve">zawiera: </t>
  </si>
  <si>
    <t>2). Arkusz "Procesy wspólne"</t>
  </si>
  <si>
    <t xml:space="preserve">Akltualizacja załącznika na :  </t>
  </si>
  <si>
    <t>Wpływ sprawozdań i bilansów z jednostek organizacyjnych gminy i urzędów skarbowych</t>
  </si>
  <si>
    <t>Sporządzanie sprawozdawczości budzetowej</t>
  </si>
  <si>
    <t xml:space="preserve">1.Przekazanie sprawozdzań i bilansów do jednostek nadrzędnych, statystycznych i dysponentów środków </t>
  </si>
  <si>
    <t>18.</t>
  </si>
  <si>
    <t>19.</t>
  </si>
  <si>
    <t>21.</t>
  </si>
  <si>
    <t>22.</t>
  </si>
  <si>
    <t>zatwierdzony roczny program auditów i jego programy czastkowe</t>
  </si>
  <si>
    <t>przeprowadzenie auditów w zaplanowanych terminach</t>
  </si>
  <si>
    <t>audity przeprowadzone w stosunku do zaplanowanych w okreslonym terminie</t>
  </si>
  <si>
    <t>1raz w  roku/ w miare potrzeb</t>
  </si>
  <si>
    <t>Pełnomocnik/ Inspektor ds. SZJ</t>
  </si>
  <si>
    <t>Zatwierdzenie od Pełnomocnika ds. SZJ</t>
  </si>
  <si>
    <t>Informacja do/od auditorów</t>
  </si>
  <si>
    <t>informacja do kierowników</t>
  </si>
  <si>
    <t>uzgodnienie z kierownikami</t>
  </si>
  <si>
    <t>opinia, uzgodnidnie od Konserwatora Zabytków</t>
  </si>
  <si>
    <t>informacja od WUG</t>
  </si>
  <si>
    <r>
      <t>1</t>
    </r>
    <r>
      <rPr>
        <sz val="10"/>
        <rFont val="Arial CE"/>
        <family val="0"/>
      </rPr>
      <t xml:space="preserve">. Zarządzenie Burmistrza w sprawie nadania Regulaminu Organizacyjnego Urzędu Miasta Czeladź    </t>
    </r>
    <r>
      <rPr>
        <b/>
        <sz val="10"/>
        <rFont val="Arial CE"/>
        <family val="0"/>
      </rPr>
      <t>2</t>
    </r>
    <r>
      <rPr>
        <sz val="10"/>
        <rFont val="Arial CE"/>
        <family val="0"/>
      </rPr>
      <t xml:space="preserve">. Ustawa z 29.09.1994 o rachunkowości   Dz. U. nr 76 poz. 694 z 2002r z poźniejszymi zmianami. </t>
    </r>
    <r>
      <rPr>
        <b/>
        <sz val="10"/>
        <rFont val="Arial CE"/>
        <family val="0"/>
      </rPr>
      <t>3</t>
    </r>
    <r>
      <rPr>
        <sz val="10"/>
        <rFont val="Arial CE"/>
        <family val="0"/>
      </rPr>
      <t xml:space="preserve">.  Zarzadzenie Burmistrza  w sprawie wprowadzenia instrukcji obiegu kontroli i archiwizowania dokumentów finansowo księgowych w UMC  </t>
    </r>
    <r>
      <rPr>
        <b/>
        <sz val="10"/>
        <rFont val="Arial CE"/>
        <family val="0"/>
      </rPr>
      <t xml:space="preserve">4. </t>
    </r>
    <r>
      <rPr>
        <sz val="10"/>
        <rFont val="Arial CE"/>
        <family val="0"/>
      </rPr>
      <t>Zarządzenie Burmistrza nr  gospodarki magazynowej w zakresie materiałów biurowych i środkow czystości oraz sprzętu obrony cywilnej w UMC.</t>
    </r>
    <r>
      <rPr>
        <b/>
        <sz val="10"/>
        <rFont val="Arial CE"/>
        <family val="0"/>
      </rPr>
      <t>5</t>
    </r>
    <r>
      <rPr>
        <sz val="10"/>
        <rFont val="Arial CE"/>
        <family val="0"/>
      </rPr>
      <t>. Zarządzenie Burmistrza M.Czeladź  w spr.wprowadzenia instrukcji w sprawie gospodarki majątkiem trwałym, inwentaryzacji majątku i zasad odpowiedzialności za powierzone mienie w UMC.</t>
    </r>
  </si>
  <si>
    <r>
      <t>1</t>
    </r>
    <r>
      <rPr>
        <sz val="10"/>
        <rFont val="Arial CE"/>
        <family val="0"/>
      </rPr>
      <t xml:space="preserve">.ustawa z 29.09.1994 o rachunkowości  Dz. U. nr 76 poz. 694 z 2002r z poźniejszymi zmianami                                                                                       </t>
    </r>
    <r>
      <rPr>
        <b/>
        <sz val="10"/>
        <rFont val="Arial CE"/>
        <family val="0"/>
      </rPr>
      <t>2</t>
    </r>
    <r>
      <rPr>
        <sz val="10"/>
        <rFont val="Arial CE"/>
        <family val="0"/>
      </rPr>
      <t xml:space="preserve">.Zarządzenie Burmistrza M.Czeladź  w spr.wprowadzenia instrukcji w sprawie gospodarki majątkiem trwałym, inwentaryzacji majątku i zasad odpowiedzialności za powierzone mienie w UMC.  </t>
    </r>
    <r>
      <rPr>
        <b/>
        <sz val="10"/>
        <rFont val="Arial CE"/>
        <family val="0"/>
      </rPr>
      <t>3</t>
    </r>
    <r>
      <rPr>
        <sz val="10"/>
        <rFont val="Arial CE"/>
        <family val="0"/>
      </rPr>
      <t>. Zarządzenie Burmistrza nr  gospodarki magazynowej w zakresie materiałów biurowych i środkow czystości oraz sprzętu obrony cywilnej w UMC</t>
    </r>
  </si>
  <si>
    <t xml:space="preserve">Od B-IN do SE-Or informacja - zaświadczenie o odbytym szkoleniu przez pracownika urzędu. </t>
  </si>
  <si>
    <t>13</t>
  </si>
  <si>
    <t xml:space="preserve">kategoria </t>
  </si>
  <si>
    <t>WSPÓŁPRACA</t>
  </si>
  <si>
    <t>cel</t>
  </si>
  <si>
    <t>miernik</t>
  </si>
  <si>
    <t>sposób pomiaru</t>
  </si>
  <si>
    <t>częstotliwość</t>
  </si>
  <si>
    <t>odpowiedzialny</t>
  </si>
  <si>
    <t>B-RM</t>
  </si>
  <si>
    <t>B-ZK</t>
  </si>
  <si>
    <t>SE-AG</t>
  </si>
  <si>
    <t>SE-Or</t>
  </si>
  <si>
    <t>B-ZP</t>
  </si>
  <si>
    <t>1. Właściwy Urząd Gminy        ( druk Pu - E 17 - wezwanie o nadesłanie KOM).                                  2. Rejestry ( @ ): TBD, LBD, PESEL.                     3. WKU ( druk Pu - E 15 ).</t>
  </si>
  <si>
    <t>1. Rejestry ( @ ): TBD, LBD, PESEL.                     2. WKU ( druk Pu - E 15 ).</t>
  </si>
  <si>
    <t xml:space="preserve">Rejestry ( @ ): TBD, LBD, PESEL.                     </t>
  </si>
  <si>
    <t>1. Właściwy Urząd Gminy ( zawiadomienie).            2. WKU ( zawiadomienie)</t>
  </si>
  <si>
    <t xml:space="preserve"> 1. Rejestry ( @) : PESEL, TBD, LBD                 2.WKU</t>
  </si>
  <si>
    <t>Rejestry @ : PESEL, TBD, LBD</t>
  </si>
  <si>
    <t>Informacja z USC ( odpis skrócony aktu urodzenia )</t>
  </si>
  <si>
    <t xml:space="preserve">Dokumenty do sporządzenia Aktu notarialnego lub do wydania decyzji </t>
  </si>
  <si>
    <t>Zatwierdzenia przez  Burmistrza kolejnych etapów postępowania powyżej 6000 EURO w przypadku UM / Akceptacja właściwego kierownika wydziału w postepowaniach poniżej 6000 EURO</t>
  </si>
  <si>
    <t>Ogłoszenia o przetargach i wynikach przetargów na tablicy ogłoszeń oraz dla zamówień UM do Biuletynu Zamówień Publicznych jeśli jest to wymagane</t>
  </si>
  <si>
    <t>Zarządzenie Burmistrza / plan kontroli</t>
  </si>
  <si>
    <t>Upoważnienie od Burmistrza do przeprowadzenia kontroli</t>
  </si>
  <si>
    <t>Zatwierdzenie protokólu z kontroli przez Burmistrza</t>
  </si>
  <si>
    <t>Regulamin przeprowadzania kontroli wewnętrznej</t>
  </si>
  <si>
    <t>sporządzenie planu kontroli</t>
  </si>
  <si>
    <t xml:space="preserve">Zarządzenie Burmistrza Miasta w sprawie regulaminu przeprowadzania kontroli wewnętrznej </t>
  </si>
  <si>
    <t>Plan roczny</t>
  </si>
  <si>
    <t>Zatwierdzenie przez Burmistrza</t>
  </si>
  <si>
    <r>
      <t>Nazwa Procesu</t>
    </r>
    <r>
      <rPr>
        <sz val="10"/>
        <rFont val="Arial"/>
        <family val="2"/>
      </rPr>
      <t>: załatwianie skarg i wniosków</t>
    </r>
  </si>
  <si>
    <t>Nr procesu</t>
  </si>
  <si>
    <r>
      <t>Nazwa Procesu:</t>
    </r>
    <r>
      <rPr>
        <sz val="10"/>
        <rFont val="Arial"/>
        <family val="2"/>
      </rPr>
      <t xml:space="preserve"> udostępnianie informacji publicznej </t>
    </r>
  </si>
  <si>
    <t>Urząd Statystyczny - I (do)</t>
  </si>
  <si>
    <t>umowa</t>
  </si>
  <si>
    <t>zgodność z prawem</t>
  </si>
  <si>
    <t>statystyka</t>
  </si>
  <si>
    <t>1x w roku</t>
  </si>
  <si>
    <t>odwołanie dyrektora szkoły</t>
  </si>
  <si>
    <t xml:space="preserve"> Procedura: 1) Ustawa o organizowaniu  i prowadzeniu działalności kulturalnej z dnia 25.10.1991r. tekst jedn. Dz. U. z 1997 r. Nr 110, poz.721 z późn. zm.                                                                                                  2) Ustawa  z 29.01.2004r. Prawo zamówień publicznych Dz. U. z 2004 r. Nr 19, poz. 177                                                 3) Ustawa o finansach publicznych z dnia 26.11.1998 r. tekst jedn. Dz.U. z 2003 r. Nr 15, poz 148 z późn.zm,                                                                  4) Ustawa z 14.06.1960r. KPA tekst jedn. z 17.03.1980 r. Dz. U. z 1980 r. Nr 9, poz. 26. z późn. zm.,                                                                 5) Ustawa o prawie autorskim i prawach pokrewnych z dn.4.02.1994r.,Dz.U.z 2000r. ,Nr  80,poz.904 z póż. zmianami</t>
  </si>
  <si>
    <r>
      <t>1.</t>
    </r>
    <r>
      <rPr>
        <sz val="10"/>
        <rFont val="Arial"/>
        <family val="2"/>
      </rPr>
      <t xml:space="preserve"> KC;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 KPC;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. Ustawa z dn. 6.07.1982 r. o księgach wieczystych i hipotece(t.j. Dz.U. z 2001 r. Nr 124 poz. 1361 z późn. zm.);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. Rozporządzenie Min. Sprawiedliwości z dn. 28.09.2002 r. w sprawie opłat za czynności radców prawnych oraz ponoszenie przez Skarb Państwa kosztów pomocy prawnej udzielonej przez radcę prawnego ustanowionego z urzędu. (Dz. U. Nr 163 poz. 1349 z późn. zm.);</t>
    </r>
    <r>
      <rPr>
        <b/>
        <sz val="10"/>
        <rFont val="Arial"/>
        <family val="2"/>
      </rPr>
      <t xml:space="preserve"> 5</t>
    </r>
    <r>
      <rPr>
        <sz val="10"/>
        <rFont val="Arial"/>
        <family val="2"/>
      </rPr>
      <t xml:space="preserve">. Ustawa z dn. 13.06.1967 r. o kosztach sądowych w sprawach cywilnych (t.j. Dz. U. z 2002 r. Nr 9 poz. 88 z późn. zm.);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. Rozporządzenie Min. Sprawiedliwości z dn. 17.12.1996 r. ws. określenia wysokości wpisów w sprawch cywilnych (Dz. U. Nr 154 poz. 753 z późn. zm.)  </t>
    </r>
  </si>
  <si>
    <t>Informacja z USC ( odpis skrócony aktu ślubu z adnotacją o rozwiązaniu )</t>
  </si>
  <si>
    <t xml:space="preserve">1. Informacja z właściwego miejscowo USC ( odpis skrócony aktu małżeństwa wraz zadnotacją o rozwiązaniu) - w przypadku ślubu zawartego poza Czeladzią             2. Rejestry (@): PESEL, TBD, LBD </t>
  </si>
  <si>
    <t>sprawozdawczość / staystyka</t>
  </si>
  <si>
    <t>raz na rok /            w miarę potrzeb</t>
  </si>
  <si>
    <t>Kierownik Wydziału</t>
  </si>
  <si>
    <t>doręczanie poczty</t>
  </si>
  <si>
    <t>Ustawa z dn. 22.07.1995 r. o statystyce publicznej ( Dz. U nr 88 poz. 439 z 1995 r. z późn. zm), Rozporządznie Rady Ministrów z dn. 22.07.2003 r. w sprawie programu badań statystycznych statystyki publicznej na rok 2004 ( Dz. U nr 159 poz. 1538 z 2003 r.)</t>
  </si>
  <si>
    <t xml:space="preserve"> postanowienie od PZD</t>
  </si>
  <si>
    <t>postanowienie od GDDKiA</t>
  </si>
  <si>
    <t>postanowienie od Zarządu Województwa</t>
  </si>
  <si>
    <t>B-IN zdejmuje z ewidencji indywidualnej RWD poszczególnym użytkownikom dokumenty przekazane do archiwum</t>
  </si>
  <si>
    <r>
      <t>1)</t>
    </r>
    <r>
      <rPr>
        <sz val="10"/>
        <rFont val="Arial"/>
        <family val="2"/>
      </rPr>
      <t xml:space="preserve">.Ustawa Kodeks pracy,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).Ustawa kodeks cywilny,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).Ustawa o zakładowym funduszu świadczeń socjalnych z dnia 04.03.1994r. DzU nr 70 poz.335 z  1996 r.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.Regulamin ZFŚS,  </t>
    </r>
    <r>
      <rPr>
        <b/>
        <sz val="10"/>
        <rFont val="Arial"/>
        <family val="2"/>
      </rPr>
      <t>5)</t>
    </r>
    <r>
      <rPr>
        <sz val="10"/>
        <rFont val="Arial"/>
        <family val="2"/>
      </rPr>
      <t xml:space="preserve">.Rozporządzenie  Ministra Pracy i polityki socjalnej w sprawie zasad udzielania pomocy finansowej z zakładowego funduszu świadczeń socjalnych na zmniejszenie wydatków mieszkaniowych, wolnej od podatku dochodowego od osób fizycznych  z dnia 22.10.1998 r DzU nr 134 poz. 876 z 1998 r  </t>
    </r>
  </si>
  <si>
    <r>
      <t>1</t>
    </r>
    <r>
      <rPr>
        <sz val="10"/>
        <rFont val="Arial"/>
        <family val="2"/>
      </rPr>
      <t xml:space="preserve">).Ustawa Kodeks pracy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 Regulamin Organizacyjny 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.Zarządzenie Burmistrza Miasta Czeladź  w sprawie podnoszenia kwalifikacji zawodowych przez pracowników Urzędu Miasta Czeladź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).Rozporządzenie z dnia  12.10.1993 r. nr 103/1993 poz. 472 w sprawie zasad podnoszenia kwalifikacji zawodowych i wykształcenia ogólnego </t>
    </r>
  </si>
  <si>
    <r>
      <t>1</t>
    </r>
    <r>
      <rPr>
        <sz val="10"/>
        <rFont val="Arial"/>
        <family val="2"/>
      </rPr>
      <t xml:space="preserve">).Ustawa o zakładowym funduszu świadczeń socjalnych z dnia 04.03.1994 DzU nr 70 poz.335 z 1996r.,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 Regulamin ZFŚS, 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.Regulamin postępowania przy udzielaniu zamówień publicznych w UM - Zarządzenie Burmistrza Miasta Czeladź </t>
    </r>
  </si>
  <si>
    <r>
      <t>1)</t>
    </r>
    <r>
      <rPr>
        <sz val="10"/>
        <rFont val="Arial"/>
        <family val="2"/>
      </rPr>
      <t xml:space="preserve">. Ustawa Kodeks pracy ,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>. Ustawa o systemie ubezpieczeń społecznych z dnia 13.10.1998 r. DzU 137 poz.887 z 1998 r.</t>
    </r>
  </si>
  <si>
    <t>Instrukcja Kancelaryjna z dnia 22.12.1999r. DzU nr 112 poz. 1319 z 1999 r z pożniejszymi zmianami;  Zarządzenie Burmistrza Miasta  w sprawie ustalenia zasad obsługi kancelaryjnej i obiegu korespondencji w UMC</t>
  </si>
  <si>
    <r>
      <t>1)</t>
    </r>
    <r>
      <rPr>
        <sz val="10"/>
        <rFont val="Arial"/>
        <family val="2"/>
      </rPr>
      <t xml:space="preserve">.Rozporządzenie z dnia  09.07.1996 DzU nr 86 poz. 394 z 1996 r. w spr.badań i pomiarów czynników szkodliwych  dla zdrowia w środowisku pracy.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.Rozporządzenie MPiPS z dnia 29.11.2002 r. DzU nr 217 poz. 1833 z 2002r. w sprawie najwyższych dopuszczalnych stężeń i natężeń czynników szkodliwych dla zdrowia w środowisku pracy. 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.Rozpotrzadzenia Ministra Zdrowia  z dnia 20.12.2002 DzU nr 21 poz. 180 z 2003r. zmieniające rozporządzenia w sprawie badań i pomiarów czynników szkodliwych dla zdrowia w środowisku pracy.                                                                                                                           </t>
    </r>
  </si>
  <si>
    <r>
      <t>1)</t>
    </r>
    <r>
      <rPr>
        <sz val="10"/>
        <rFont val="Arial"/>
        <family val="2"/>
      </rPr>
      <t xml:space="preserve">. Ustawa z dn. 14.07.1983r. o narodowym zasobie archiwalnym i archiwach Dz. U. Nr 38, poz.173 ze zm.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>. Zarzadzenie Burmistrza w sprawie instrukcji dot. prowadzenia archiwum zakładowego.</t>
    </r>
  </si>
  <si>
    <r>
      <t>1)</t>
    </r>
    <r>
      <rPr>
        <sz val="10"/>
        <rFont val="Arial"/>
        <family val="2"/>
      </rPr>
      <t xml:space="preserve">. Ustawa z dn.29.08.1997r.DzU nr 133 poz. 883 z 1997r. z póź. zm  o ochronie danych osobowych.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.  Rozporządzenie Min. Spraw Wew. z dnia 3.06.1998r. w sprawie określenia wniosku o udostępnienie danych osobowych Dz. U. Nr 80, poz. 522 ze zm.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>. Zarzadzenie Burmistrza w sprawie instrukcji dot. prowadzenia archiwum zakładowego.</t>
    </r>
  </si>
  <si>
    <r>
      <t>1)</t>
    </r>
    <r>
      <rPr>
        <sz val="10"/>
        <rFont val="Arial"/>
        <family val="2"/>
      </rPr>
      <t xml:space="preserve">Rozporządzenie Min. Kultury z dn. 16.09.2002. w sprawie postepowania z dokumentacj, zasad jej klasyfikowania i kwalifikowania oraz zasad i trybu przek. do archiwów państwowych Dz .U. Nr 167, poz. 1375 </t>
    </r>
  </si>
  <si>
    <r>
      <t>1</t>
    </r>
    <r>
      <rPr>
        <sz val="10"/>
        <rFont val="Arial"/>
        <family val="2"/>
      </rPr>
      <t xml:space="preserve">. Ustawa o samorządzie gminnym (t.j. Dz. U. 142, poz. 1591 z 2001r. z późn. zm.)                                             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 Ustawa – KPA (t. j. Dz. U. 98, poz. 1071 z 2000r. z późn. zm.)                                                                  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. uchwała w sprawie statutu gminy Czeladź  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. uchwała w sprawie ramowego planu pracy Rady Miejskiej </t>
    </r>
  </si>
  <si>
    <r>
      <t>1</t>
    </r>
    <r>
      <rPr>
        <sz val="10"/>
        <rFont val="Arial"/>
        <family val="2"/>
      </rPr>
      <t xml:space="preserve">. Ustawa o samorządzie gminnym (t.j. Dz. U. 142, poz. 1591 z 2001r. z późn. zm.)    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. Ustawa – KPA (t. j. Dz. U. 98, poz. 1071 z 2000r. z późn. zm.)    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. uchwała  w sprawie statutu gminy Czeladź   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. uchwała  w sprawie ramowego planu pracy Rady Miejskiej                                                                          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 uchwała w sprawie ramowych planów pracy Komisji Rady Miejskiej</t>
    </r>
  </si>
  <si>
    <r>
      <t>1)</t>
    </r>
    <r>
      <rPr>
        <sz val="10"/>
        <rFont val="Arial"/>
        <family val="2"/>
      </rPr>
      <t>. Zarzadzenie Burmistrza w sprawie wprowadzenia procedury przeprowadzani auditów   wewnętrznych w UMC</t>
    </r>
  </si>
  <si>
    <r>
      <t>1).</t>
    </r>
    <r>
      <rPr>
        <sz val="10"/>
        <rFont val="Arial"/>
        <family val="2"/>
      </rPr>
      <t>.Zarzadzenie Burmistrza w sprawie wprowadzenia procedury przeprowadzani auditów   wewnętrznych w UMC</t>
    </r>
  </si>
  <si>
    <r>
      <t>1)</t>
    </r>
    <r>
      <rPr>
        <sz val="10"/>
        <rFont val="Arial"/>
        <family val="2"/>
      </rPr>
      <t xml:space="preserve">. Zarządzenie Burmistrza  w sprawie zasad przeprowadzania auditów w UMC;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>.KJ punkt 8.5.2 i 8.5.3 - działania korygujące i zapobiegawcze.+ procedur nr 4 - działania korygujaco zapobiegawcze</t>
    </r>
  </si>
  <si>
    <r>
      <t>1)</t>
    </r>
    <r>
      <rPr>
        <sz val="10"/>
        <rFont val="Arial"/>
        <family val="2"/>
      </rPr>
      <t>. Ksiega Jakosci   punkt 5.2</t>
    </r>
  </si>
  <si>
    <r>
      <t>1)</t>
    </r>
    <r>
      <rPr>
        <sz val="10"/>
        <rFont val="Arial"/>
        <family val="2"/>
      </rPr>
      <t>. Ksiega Jakosci  punkt : 4.2.2 i 4.2.3</t>
    </r>
  </si>
  <si>
    <r>
      <t>1)</t>
    </r>
    <r>
      <rPr>
        <sz val="10"/>
        <rFont val="Arial"/>
        <family val="2"/>
      </rPr>
      <t xml:space="preserve">. punkt normy 5.6,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>. Ksiega jakości  i dokumenty zwiazane z KJ.</t>
    </r>
  </si>
  <si>
    <r>
      <t>1)</t>
    </r>
    <r>
      <rPr>
        <sz val="10"/>
        <rFont val="Arial"/>
        <family val="2"/>
      </rPr>
      <t>. Księga jakości punkt 5.6</t>
    </r>
  </si>
  <si>
    <t xml:space="preserve"> @ informacja do PI ( na stronę internetową urzędu i  do GSI)</t>
  </si>
  <si>
    <t>skierowanie na badanie do biegłego sądowego, kierowanie na leczenie, wniosek do sądu</t>
  </si>
  <si>
    <t>1. Ustawa z dnia 7 .09.1991 o systemie oświaty (tekst jednolity Dz. U. z 1996r. Nr 67, poz 329 z późniejszymi zmianami)</t>
  </si>
  <si>
    <t>1. Ustawa z dnia 7 września 1991r. O systemie oświaty(tekst jednolity Dz. U.           z 1996r. Nr 67, poz 329 z późniejszymi zmianami)</t>
  </si>
  <si>
    <t>Rozporządzenie Ministra Finansów z dnia 10.11.2000 r. w sprawie szczegółowych zasad , trybu i terminów opracowywania planów finansowych zadań z zakresu administracji rządowej oraz innych zadań zleconych jednostkom samorządu terytorialnego ustawami oraz przekazywania jednostkom samorządu terytorialnego dotacji celowych na realizację tych zadań.(Dz.U. 100 poz.1077 z 2000r. z póż. zmianami)</t>
  </si>
  <si>
    <t xml:space="preserve">ilość  prawidłowo wydancy decyzji w stosunku do ogółu </t>
  </si>
  <si>
    <t>ilość bezbłednie przygotowanych wniosków do ogółu</t>
  </si>
  <si>
    <t>Liczba bezbłędnie sporządzonych odpisów  w stosunku do sporządzonych ogółem</t>
  </si>
  <si>
    <t>Procedura: 1) Ustawa z dnia 14.06.1960r. Kodeks postępowania administracyjnego tekst jedn. z 17.03.1980 r. Dz.U. Z 1980 r. Nr 9 poz. 26 z późn. zm.                                  2) Ustawa z 22.08.1997r.o bezpieczeństwie imprez masowych tekst jedn. Dz.U. Z 2001 r. Nr 120, poz. 1298 z późn.zm.</t>
  </si>
  <si>
    <t>stosunek  ilości wpisanych do księgi wieczystej wniosków do ilości wniosków złożonych ogółem</t>
  </si>
  <si>
    <t xml:space="preserve">kat. </t>
  </si>
  <si>
    <t>ilość spraw wygranych  do  ilosci spraw zakończonych w danym roku</t>
  </si>
  <si>
    <t>Informacja przekazna do wydziałów</t>
  </si>
  <si>
    <t>Informacja do i od komornika</t>
  </si>
  <si>
    <t xml:space="preserve">wydz iał Urbanistyki i Nieruchomości </t>
  </si>
  <si>
    <t>jdnostki  oświatowe i zakłady budżetowe</t>
  </si>
  <si>
    <t>Przyznanie: dofinansowania do wypoczynku, kolonii, obozów,  podręczników, Zapomogi bezzwrotnej</t>
  </si>
  <si>
    <t>Decyzja burmistrza o przyznaniu świadczenia – wniosek o wypłatę świadczenia do Fn</t>
  </si>
  <si>
    <t>udział w pracach komisji przetargowych w UM / udzielanie informacji i szkolenie pracowników gminnych jednostek organizacyjnych</t>
  </si>
  <si>
    <t xml:space="preserve"> 9, 5, 37, 8, 7, 32, 44, 56, 57, 58, 59, 67, 68</t>
  </si>
  <si>
    <t>9, 5, 37, 8, 7, 32, 44, 56, 57, 58, 59, 67, 68</t>
  </si>
  <si>
    <t xml:space="preserve">Zarządzenie Burmistrza nr 203/2005 w sprawie   ustalenia zasad rachunkowości dla jednostek oraganizacyjnych  gminy Czeladź oraz przepisów wewnętrznych  regulujących gospodarke finansową. </t>
  </si>
  <si>
    <t>30, 7, 37, 8,9,66, 67, 68, 69</t>
  </si>
  <si>
    <t xml:space="preserve">Opracowanie informacji międzysesyjnej i innych dla Burmistrza /Komisji Rady Miejskiej oraz przygotowywanie odpowiedzi na interpelacje radnych </t>
  </si>
  <si>
    <t>Załatwianie skarg i wniosków</t>
  </si>
  <si>
    <t>Przekazywanie informacji do BIP</t>
  </si>
  <si>
    <t>Udostępnienie informacji publicznej</t>
  </si>
  <si>
    <t>Realizacja działań korygujących i zapobiegawczych (w konkretnym wydziale)</t>
  </si>
  <si>
    <r>
      <t xml:space="preserve">6 - </t>
    </r>
    <r>
      <rPr>
        <sz val="11"/>
        <rFont val="Arial"/>
        <family val="2"/>
      </rPr>
      <t>komunikacja wew/ zew.</t>
    </r>
  </si>
  <si>
    <r>
      <t>9 -</t>
    </r>
    <r>
      <rPr>
        <sz val="11"/>
        <rFont val="Arial"/>
        <family val="2"/>
      </rPr>
      <t xml:space="preserve"> Prowadzenie bazy danych</t>
    </r>
  </si>
  <si>
    <t>postanowienie od Zarządu Powiatu</t>
  </si>
  <si>
    <t>postanowienie od Wojewody</t>
  </si>
  <si>
    <t xml:space="preserve">Warunki zabudowy </t>
  </si>
  <si>
    <t xml:space="preserve">w zależności od potrzeb </t>
  </si>
  <si>
    <t>Odpowiedzialny: wydział właściwy</t>
  </si>
  <si>
    <t>decyzja  (od)  B</t>
  </si>
  <si>
    <t>Uzgodnienie (do) SK_Fn</t>
  </si>
  <si>
    <t>Informacja (do) SE_Or</t>
  </si>
  <si>
    <t>sprawozdanie z funkcjonowania SZJ  wraz z decyzjami co do doskonalenia skuteczności szj. Wyrobu i potrzebnymi zasobami do Burmistrza</t>
  </si>
  <si>
    <t>zapewnienie stałej przydatności, adekwatności i skuteczności SZJ poprzez realizowanie zaplanowanych działań</t>
  </si>
  <si>
    <t>Decyzja Pełnomocnika ds. SZJ</t>
  </si>
  <si>
    <t>Informacja do/od wszystkich wydziałów</t>
  </si>
  <si>
    <t>Wytyczne od najwyzszego kierownictwa</t>
  </si>
  <si>
    <t>Ustawa z dn. 29.08.1997 r. o ochronie danych osobowych ( Dz. U nr 101 poz. 926 z 2002 r. z późn. zm.), Rozporządzenie Ministra SWiA z dn. 3.06.1998 r. w sprawie określenia wzorów wniosku o udostępnienie danych osobowych, zgłoszenia zbioru danych do rejestracji oraz imiennego upoważnienia i legitymacji służbowej inspektora Biura Generalnego Inspektora Ochrony Danych Osobowych ( Dz. U nr 80 poz. 522 z 1998 r. z późn. zm), Rozporządzenie Rady Ministrów z dn. 30.04.2002 r. w sprawie wysokości opłat za udostępnianie danych ze zbiorów meldunkowych,  zbioru PESEL, oraz ewidencji wydanych i utraconych dowodów osobistych oraz warunków i sposobu ich wnoszenia ( Dz. U nr 62 poz. 564 z 2002 r.),</t>
  </si>
  <si>
    <t>wniosek o udostępnienie akt poza Urząd Miasta na podst karty udostępnienia akt i zgody Burmistrza Miasta</t>
  </si>
  <si>
    <t>Termonowość</t>
  </si>
  <si>
    <t xml:space="preserve">pracownik archiwum </t>
  </si>
  <si>
    <t>Zatwierdzenie burmistrza i/lub upoważnionej osoby</t>
  </si>
  <si>
    <t xml:space="preserve">Informacja od i do wszystkich kierowników + BIP, </t>
  </si>
  <si>
    <t>Informacja od i do wszystkich kierowników + BIP,</t>
  </si>
  <si>
    <t>przekazywanie materiałów sesyjnych w ustalonym terminie</t>
  </si>
  <si>
    <t>12.</t>
  </si>
  <si>
    <t>15.</t>
  </si>
  <si>
    <t>Ilość wystawionych upomnień do ilości osób zalegających z płatnościami</t>
  </si>
  <si>
    <t>Rejestr upomnień , sprawozdanie o stanie zaległości</t>
  </si>
  <si>
    <t>Informacja i uzgodnienie od:B-RM, B-UN,ZB- PS,B-RP , BE-SO</t>
  </si>
  <si>
    <t>Informacje od jednostek pobierających podatki w imieniu gminy, analiza kont podatników</t>
  </si>
  <si>
    <t>Decyzje administracyjne o wys. zaległości. upomnienia, tytuły wykonawcze, wnioski do radców prawnych o wszczęcie egzekucji</t>
  </si>
  <si>
    <t>Wniosek od kierowników wydziałów i dyrektorów zakładów budżetowych do Burmistrza. Polecenie od Burmistrza do B-IN o przeprowadzenie postępowania sprawdzającego.</t>
  </si>
  <si>
    <t xml:space="preserve">Ustawa z 10.04.1974 r. o ewidencji ludności i dowodach osobistych . (Dz.U. nr 87 poz. 960 z 2001 r. z późn. zm ), Rozporządzenie Ministra SWiA z 24.12.2002 r.w sprawie zgłaszania i przyjmowania danych niezbędnych do zameldowania i wymeldowania oraz prowadzenia ewidencji wydanych i utraconych dowodów osobistych (Dz.U. 236 poz. 1999 z 2002r z późn. zm.), Rozporządzenie Rady Ministrów z dn. 21.11.2000 r. w sprawie wzoru dowodu osobistego oraz trybu postępowania w sprawach wydania dowodów osobistych, ich wymiany, zwrotu czy utraty ( Dz. U nr 112 poz. 1182 z 2000 r. z późn.zm.), Rozporządzenie Rady Ministrów z dnia 30.11.2000 r. w sprawie opłaty za wydanie dowodu osobistego (Dz. U nr 105 poz. 1110 z 2000 r.) </t>
  </si>
  <si>
    <t>Informacja od kierownika wydziału</t>
  </si>
  <si>
    <t>Ewidencja osób zatrudnionych przy przetwarzaniu danych osobowych</t>
  </si>
  <si>
    <t>Aktualnośc prowadzonej ewidencji (Zgodność z prawem)</t>
  </si>
  <si>
    <t>Wniosek  kierowika wydziału do Burmistrza</t>
  </si>
  <si>
    <t>Pracownicy wszystkich wydziałów i jednostek budżetowych przekazują do B-IN opinię, że dokumenty straciły wartość użytkową i zakończył się okres ochrony dla dokumentów. Podają także numer i pozycję spisu zdawczo-odbiorczego gdzie dokument został ujęty.</t>
  </si>
  <si>
    <t xml:space="preserve">Nazwa Procesu: ochrona przed zanieczyszczeniem i niszczeniem przyrody i środowiska naturalnego </t>
  </si>
  <si>
    <r>
      <t>1</t>
    </r>
    <r>
      <rPr>
        <sz val="10"/>
        <rFont val="Arial"/>
        <family val="2"/>
      </rPr>
      <t xml:space="preserve">. Ustawa z dnia 29 sierpnia 1997 r. o ochronie danych osobowych (tekst jednolity z 2002 r. Dz.U. nr 101 poz. 926 z późn. zmianami)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 Rozporządzenia Ministra Spraw Wewnętrznych i Administracji z dnia 29 kwietnia 2004r. w sprawie  dokumentacji przetwarzania danych osobowych  oraz  warunków technicznych i organizacyjnych jakim powinny odpowiadać urządzenia i systemy informatyczne służące do przetworzenia danych  osobowych (Dz.U. nr 100 poz. 1024)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 Zarządzenie Burmistrza Miasta Czeladź   w sprawie wprowadzenia instrukcji okreslającej sposób zarządzania systemem informatycznym służącym do przetwarzania danych osbowych. 4. Zarządzenie Burmistrza w sprawie dopuszczenia osób do przetwarzania danych osobowych, indywidualnych zakresów czynności i odpowiedzialności osob  przetwarzających dany</t>
    </r>
  </si>
  <si>
    <t>Wydanie potwierdzenia o zameldowaniu (wpisanie do rejestru wydanych poświadczeń)</t>
  </si>
  <si>
    <t>Ust. O fin.publicznych ; Rozporz.MF w sprawie szczeg.sposobu i trybu przeprowadzania audytu wewnętrznego (Dz. U Nr 111 pozycja 973 z 2002r); Zarzadzenie Burmistrza w sprawie karty audytu wewnętrznego w UMC</t>
  </si>
  <si>
    <t>Ilość przeszkolonych osób w stosunku do wszystkich podlegających przeszkoleniu</t>
  </si>
  <si>
    <t>Porównanie ilości przeszkolonych z planem szkolenia</t>
  </si>
  <si>
    <t>Zarządzenie Burmistrza dot. działania SWA dla zakładów pracy</t>
  </si>
  <si>
    <t>Uruchomienie systemu</t>
  </si>
  <si>
    <t xml:space="preserve">        Współpraca</t>
  </si>
  <si>
    <t xml:space="preserve">własciwy wydział </t>
  </si>
  <si>
    <r>
      <t>Wyjście</t>
    </r>
    <r>
      <rPr>
        <sz val="10"/>
        <rFont val="Arial"/>
        <family val="2"/>
      </rPr>
      <t>:  umowa</t>
    </r>
  </si>
  <si>
    <t>Informacja do - SO  Uzgodnie-nia - SO</t>
  </si>
  <si>
    <t>Informacja do - Urząd Statystycz.</t>
  </si>
  <si>
    <t xml:space="preserve">                             W S P Ó Ł P R A C A</t>
  </si>
  <si>
    <t>Rozporządzenie Ministra Finansów z dnia 27.11.2001r. W sprawie wysokości kosztów upomnienia skierowanego przez wierzyciela do zobowiązanego przed wszczęciem egzekucji administracyjnej (Dz.U. Nr 137 poz.1543 z 2001r. )</t>
  </si>
  <si>
    <t>Uchwała budżetowa</t>
  </si>
  <si>
    <t>Wydanie zaświadczenia " od ręki"</t>
  </si>
  <si>
    <t>Wydanie paszportu, wpisanie do skorowidzu  wydanych paszportów</t>
  </si>
  <si>
    <t>Inpektor  SE - SO</t>
  </si>
  <si>
    <t>ilość przypadków przekroczenia czasu; czas od wpł. wniosku do przekazania go do Kancelarii Tajnej</t>
  </si>
  <si>
    <t>Cel: wywiazywania się przez funkcjonariuszy  z podstawowych obowiazków służbowych i wykorzystywanie w bieżącej pracy wszystkich dostępnych form przeciwdziałania wykroczeniom</t>
  </si>
  <si>
    <t>Analiza  ewidencji i wniosków wydziałowych o dopuszczenie lub wykluczenie.</t>
  </si>
  <si>
    <t>Przygotowanie zakresu czynności przez kierownika wydziału</t>
  </si>
  <si>
    <t>Kopia zakresu czynności do SE-PI</t>
  </si>
  <si>
    <t>Decyzja Kolegium Redakcyjnego "Echa Czeladzi"</t>
  </si>
  <si>
    <t>Przygotowanie gazety do druku</t>
  </si>
  <si>
    <t>Dystrybucja gazety</t>
  </si>
  <si>
    <t>Dystrybucja gazety w ciągu 5 dni roboczych</t>
  </si>
  <si>
    <t xml:space="preserve"> sprawozdania  budżetowe</t>
  </si>
  <si>
    <t xml:space="preserve">2 X w roku                                            </t>
  </si>
  <si>
    <t>kierownik B-UN   oraz pracownik zgodnie z zakresem czynności</t>
  </si>
  <si>
    <t>zawarcie aktu                                u Notariusza</t>
  </si>
  <si>
    <t xml:space="preserve">wniosek / decyzja                                   </t>
  </si>
  <si>
    <t>analiza własna</t>
  </si>
  <si>
    <t>1 x w roku</t>
  </si>
  <si>
    <t>L.p.</t>
  </si>
  <si>
    <t>WNIOSEK</t>
  </si>
  <si>
    <t>Zezwolenie na utrzymywanie psa rasy uznanej za agresywną</t>
  </si>
  <si>
    <t>Oferta/ wniosek pracownika</t>
  </si>
  <si>
    <t>rejestracja orzeczeń sądowych, decyzji administracyjnych i innych dokumentów ustalajacych stan cywilny lub wpływających na treść aktu</t>
  </si>
  <si>
    <t>Wzmianki dodatkowe przy aktach       Archiwizacja</t>
  </si>
  <si>
    <t>sporządzenie testamentu</t>
  </si>
  <si>
    <t>przypisany nr do procedury</t>
  </si>
  <si>
    <t>procedura</t>
  </si>
  <si>
    <t>przyznanie pożyczki zgodnie z posiadanymi środkami</t>
  </si>
  <si>
    <t>ilość przyznanych pożyczek do wysokości posiadanych środków</t>
  </si>
  <si>
    <t>poręczenie innych pracowników</t>
  </si>
  <si>
    <t>przyznanie świadczenia zgodnie z posiadanymi środkami</t>
  </si>
  <si>
    <t>ilość wniosków na jaką kwotę udzielonych w ciągu roku w stosunku do posiadanych środków</t>
  </si>
  <si>
    <t>sprawozdania</t>
  </si>
  <si>
    <t>Opinia komisji socjalnej</t>
  </si>
  <si>
    <t>Uzgodnienie z Fn</t>
  </si>
  <si>
    <t>Zatwierdzenie burmistrza</t>
  </si>
  <si>
    <t xml:space="preserve">Informacja </t>
  </si>
  <si>
    <t>Zgłoszenie nowego zbioru danych osobowych, zgłoszenie zmian w zbiorze do GIODO</t>
  </si>
  <si>
    <r>
      <t>1)</t>
    </r>
    <r>
      <rPr>
        <sz val="10"/>
        <rFont val="Arial"/>
        <family val="2"/>
      </rPr>
      <t xml:space="preserve">  Ustawa z dn. 29.09 1986 r. - TJ- prawo o aktach stanu cywinego (Dz.U. Nr 161, poz.1688 z 2004r późniejszymi zmianami)  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) Ustawa z dn. 9.9.2000 r. o opłacie skarbowej (tj- Dz.U. Nr253, poz. 2532 z późnieszymi zmianami )  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Rozp. MSWiA  z dnia 26.20.1998r.(Dz.U. Nr 136poz. 884)  w sprawie szczegółowych zasad sporzadzania aktów stanu cywilnego, sposobu prowadzenia ksiąg stanu cywilnego, ich kontroli, przechowywania i zabezpieczania oraz wzorów aktów stanu cywilneho, ich odpisów , zaświadczeń i protokołów  </t>
    </r>
    <r>
      <rPr>
        <b/>
        <sz val="10"/>
        <rFont val="Arial"/>
        <family val="2"/>
      </rPr>
      <t xml:space="preserve"> </t>
    </r>
  </si>
  <si>
    <t xml:space="preserve">1)  Ustawa z dn. 29.09 1986 r. - TJ- prawo o aktach stanu cywinego (Dz.U. Nr 161, poz.1688 z 2004r późniejszymi zmianami)  </t>
  </si>
  <si>
    <r>
      <t>1)</t>
    </r>
    <r>
      <rPr>
        <sz val="10"/>
        <rFont val="Arial"/>
        <family val="2"/>
      </rPr>
      <t xml:space="preserve"> Ustawa o orderach i odznaczeniach  z dn. 16.10.1992r. (Dz.U. Nr 90poz. 450 )                                                   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Rozporz. Prezyd. RP z dn. 15.12.2004r (Dz. U nr 277 poz. 2743 z 2004r ) </t>
    </r>
  </si>
  <si>
    <r>
      <t>1)</t>
    </r>
    <r>
      <rPr>
        <sz val="10"/>
        <rFont val="Arial"/>
        <family val="2"/>
      </rPr>
      <t xml:space="preserve">  Ustawa z dn. 29.09 1986 r. - TJ- prawo o aktach stanu cywinego (Dz.U. Nr 161, poz.1688 z 2004r późniejszymi zmianami)  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) Rozp. MSWiA  z dnia 26.20.1998r.(Dz.U. Nr 136poz. 884)  w sprawie szczegółowych zasad sporzadzania aktów stanu cywilnego, sposobu prowadzenia ksiąg stanu cywilnego, ich kontroli, przechowywania i zabezpieczania oraz wzorów aktów stanu cywilneho, ich odpisów , zaświadczeń i protokołów  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 Ustawa z dn. 25.02.1964 r. Kodeks rodzinny i opiekuńczy (Dz.U nr 9 poz 59  z 1964r . z późniejszymi zmianami )</t>
    </r>
  </si>
  <si>
    <t>Wydanie decyzji o  zmianie imion i nazwisk</t>
  </si>
  <si>
    <t xml:space="preserve">wyniki kontroli </t>
  </si>
  <si>
    <t xml:space="preserve">Informacja do Wydziału Spaw Obywatelskich </t>
  </si>
  <si>
    <t xml:space="preserve">Informacja do - Biuro Ewidencji Ludności  w innym mieście </t>
  </si>
  <si>
    <t>Komisariat Policji w miejscu zamieszkania  osoby</t>
  </si>
  <si>
    <t>Informacja do USC w miejscu  urodzenia osoby / do aktów urodzenia małoletnich dzieci/ do aktu malęństwa</t>
  </si>
  <si>
    <t>plan dofinansowania doskonalenia zawodowego nauczycieli</t>
  </si>
  <si>
    <t>zabezpieczenie środków na organiz. doradztwa metodycznego, form doskonalenia i dokształcania nauczycieli</t>
  </si>
  <si>
    <t>ilość nauczycieli objętych doskonaleniem w stosunku do nauczycieli ogółem</t>
  </si>
  <si>
    <t>kierownik USC, zastępca kierownika USC inspektor USC</t>
  </si>
  <si>
    <t>Decyzja administracyjna o wy- lub zameldowaniu, aktualizacja kartoteki mieszkańców i karty KOM</t>
  </si>
  <si>
    <t>zg. z prawem</t>
  </si>
  <si>
    <t xml:space="preserve">Ilość uchylonych  decyzji w stosunku do wydanych </t>
  </si>
  <si>
    <t>raz na rok</t>
  </si>
  <si>
    <t>Realizacja wniosku o wydanie dowodu osobistego</t>
  </si>
  <si>
    <t>1</t>
  </si>
  <si>
    <t>Uchwała zatwierdzająca plan</t>
  </si>
  <si>
    <t>kierownik B-UN</t>
  </si>
  <si>
    <t>Odpisy aktów</t>
  </si>
  <si>
    <t xml:space="preserve">Minimalna ilość błędów              </t>
  </si>
  <si>
    <t>kierownik USC, zastępca kierownika USC, inspektor USC</t>
  </si>
  <si>
    <t>Informacja</t>
  </si>
  <si>
    <r>
      <t xml:space="preserve">Odpowiedzialny: </t>
    </r>
    <r>
      <rPr>
        <sz val="10"/>
        <rFont val="Arial CE"/>
        <family val="2"/>
      </rPr>
      <t xml:space="preserve">SE-OR (inspektor ds. SZJ- dot auditów) B-ZP (pracownicy kontrolujacy- dot kontroli)kierownicy wydziałów </t>
    </r>
  </si>
  <si>
    <r>
      <t xml:space="preserve">dodatkowo wydział </t>
    </r>
    <r>
      <rPr>
        <b/>
        <sz val="12"/>
        <rFont val="Arial"/>
        <family val="2"/>
      </rPr>
      <t>B-RM</t>
    </r>
    <r>
      <rPr>
        <b/>
        <sz val="10"/>
        <rFont val="Arial"/>
        <family val="2"/>
      </rPr>
      <t xml:space="preserve"> uczestniczy w procesach wspólnych  ujętych w arkuszu "Procesy wspólne" :</t>
    </r>
  </si>
  <si>
    <t>wejście</t>
  </si>
  <si>
    <t>właściciel</t>
  </si>
  <si>
    <t>Wyście</t>
  </si>
  <si>
    <t>Zatwierdza - B</t>
  </si>
  <si>
    <t>Uzgodnione Plany działania obrony cywilnej zakładów pracy i instytucji</t>
  </si>
  <si>
    <t>Opinia do - kierownik B-ZK</t>
  </si>
  <si>
    <t>Informacja do - SE-Or</t>
  </si>
  <si>
    <t>Opinia od - kierownik B-ZK</t>
  </si>
  <si>
    <t>Uzgodnienie - B-SM, SE-AG</t>
  </si>
  <si>
    <t>dokumentacja z auditu i zawarte w niej wyniki</t>
  </si>
  <si>
    <t>Zatwierdzenie od Pełnomocnika (planu auditu na dany wydział lub proces)</t>
  </si>
  <si>
    <t>Zatwierdzenie/Decyzja od Pełnomocnika podj ęcia działań  doskonalących w skali urzędu lub  jego części</t>
  </si>
  <si>
    <t xml:space="preserve">przegląd systemu </t>
  </si>
  <si>
    <t>Straż Pożarna  Uzgodnienie (od)</t>
  </si>
  <si>
    <t>Towarzystwo Ubezpieczeniowe- umowa</t>
  </si>
  <si>
    <t>wniosek od Straży Miejskiej, Policji lub Towarzystwa Opieki nad Zwierzętami</t>
  </si>
  <si>
    <t>uzyskiwanie informacji z Wydziału Finansowo-Budżetowego o stanie funduszy na GFOŚiGW</t>
  </si>
  <si>
    <t>zwolnienie z pracy – rozwiązaniu stosunku pracy</t>
  </si>
  <si>
    <t xml:space="preserve">Wydanie świadectwa pracy </t>
  </si>
  <si>
    <t>Wydanie dowodu osobistego, rejestracja w kopercie osobowej i na karcie KOM, wezwanie o przysłanie koperty osobowej</t>
  </si>
  <si>
    <t>Zgłoszenie utraty dowodu osobistego</t>
  </si>
  <si>
    <t>Wejście: wykroczenia przeciwko instytucjom państwowym, samorzadowym i społecznym</t>
  </si>
  <si>
    <t>Nazwa procesu : ochrona czynności prawnych podjętych przez instytucje użyteczności publicznej lub organu bezpieczeństwa</t>
  </si>
  <si>
    <t xml:space="preserve">Wyjście: upomnienie, mandat karny, wniosek o ukaranie do sądu, odstapienie od ukarania, przekazanie inej jednostce </t>
  </si>
  <si>
    <t>Cel: ujwanienie sprawcy wykroczenia</t>
  </si>
  <si>
    <t>Informacja do SO</t>
  </si>
  <si>
    <t xml:space="preserve">Informacja do - Biuro Ewidencji Ludności </t>
  </si>
  <si>
    <t>ilość umów nie zawartych w umówionym terminie z powodu wadliwego przygotowania do ilości podjętych decyzji o wydzierżawieniu</t>
  </si>
  <si>
    <t xml:space="preserve"> Rozp. Ministra  Finansów z  dnia 29.12.2000 r. w sprawie szczegółowych zasad gosp. finansowej jednostek budżetowych, zakładów budżetowych, gosp. pomocniczych jednostek budżetowych oraz szczegółowych zasad i terminów rocznych rozliczeń i wpłat do budżetu przez zakłady budżetowe i gospodarstwa pomocnicze jednostek budżetowych (Dz.U. nr 122 poz.1333 z 2000 r.)</t>
  </si>
  <si>
    <t>1 x w miesiacu</t>
  </si>
  <si>
    <t>porównanie zapisów ewidencji ze stanem faktycznycm</t>
  </si>
  <si>
    <t xml:space="preserve">uzgodnienie ze Śląskim Oddziałem Straży Granicznej                                         </t>
  </si>
  <si>
    <t xml:space="preserve">uzgodnienie z Komendą Powiatową Policji oraz ze Śląską Komendą Wojewódzką Policji                                         </t>
  </si>
  <si>
    <t xml:space="preserve">uzgodnienie z Komendą Powiatową Państwowej Straży Pożarnej                                          </t>
  </si>
  <si>
    <t xml:space="preserve">uzgodnienie z GDDKiA oraz PZD                                     </t>
  </si>
  <si>
    <t>uzgodnienia branżowe</t>
  </si>
  <si>
    <t>Ustawa z dnia 26.11.1998 r. o finansach publicznych ( tekst jednolity DZ. U. Nr 15 poz. 148 z 2003 r. z późn. zmianami)</t>
  </si>
  <si>
    <t>sprawozdanie</t>
  </si>
  <si>
    <t>pozyskanie i rozliczenie dotacji dla dofinansowania wyjazdów śródrocznych tzw. "zielone szkoły"</t>
  </si>
  <si>
    <t>rozliczona dotacja</t>
  </si>
  <si>
    <r>
      <t xml:space="preserve">Miernik: </t>
    </r>
    <r>
      <rPr>
        <sz val="10"/>
        <rFont val="Arial CE"/>
        <family val="2"/>
      </rPr>
      <t>ilość działań zrealizowanych w stosunku do zaplanowanych</t>
    </r>
  </si>
  <si>
    <r>
      <t>1</t>
    </r>
    <r>
      <rPr>
        <sz val="10"/>
        <rFont val="Arial"/>
        <family val="2"/>
      </rPr>
      <t xml:space="preserve">.Rozporządzenie z dnia  28.07.1998 DzU 115 poz.744 z 1998r. w spr.ustalenia okoliczności i przyczyn wypadków przy pracy oraz sposobu ich dokumentowania, a także zakresu informacji zamieszczanych w rejestrze wypadków przy pracy.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.Ustawa z dnia 30.10.02r. DzU nr 199 poz. 1674z 2002 r. o zaopatrzeniu z tytułu wypadków lub chorób zawodowych powstałych w szczególnych okolicznościach.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.Ustawa z dnia 30.10.2002 r DzU nr 199 poz.1673 z 2002 r. o ubezpieczeniu społecznym z tytułu wypadków przy pracy i chorób zawodowych</t>
    </r>
    <r>
      <rPr>
        <b/>
        <sz val="10"/>
        <rFont val="Arial"/>
        <family val="2"/>
      </rPr>
      <t>.4</t>
    </r>
    <r>
      <rPr>
        <sz val="10"/>
        <rFont val="Arial"/>
        <family val="2"/>
      </rPr>
      <t>.Rozporzadzenie MPiPS z dnia 29.11.2002 DzU nr 200 poz. 1692 z 2002 r. w sprawie różnicowania stopy procentowej składki na ubezpieczenie społeczne z tytułu wypadków przy pracy i chorób zawodowych w zależności od zagrożeń zawodowych i ich skutków.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.Obwieszczenie Prezesa RM z dnia 04.12.2002 DzU nr 2003 poz. 1720 z 2002 r. o sprostowaniu błędu.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.Rozporządzenie MPiPS z dnia 24.12.2002 DzU nr 237 poz. 2015 z 2002 w sprawie szczegółowych zasad oraz trybu uznawania zdarzenia za wypadek w drodze do pracy lub z pracy , sposobu jego dokumentowania, wzoru karty wypadku w drodze do pracy lub z pracy oraz terminu jej sporządzania.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.Rozporzadzenie RM z dnia 20.01.2004 DzU nr 14 poz. 117z 2004 r. zmieniające rozporz. w sprawie ustalenia okoliczności i przyczyn wypadków przy pracy oraz sposobu ich dokumentowania, a także zakresu inf. zamieszczanych w rejestrze przy pracy. </t>
    </r>
  </si>
  <si>
    <t xml:space="preserve">prawidłowośc wypełnienia wniosku i kompletność wymaganych dokumentów pod względem prawnym i formalnym </t>
  </si>
  <si>
    <t>Rozporządzenie Rady Ministrów z 25 czerwca 2002 r. w sprawie szczegółowego zakresu działania Szefa Obrony Cywilnej Kraju, szefów OC województw, powiatów i gmin.</t>
  </si>
  <si>
    <t>Rozporządzenie Rady Ministrów z 25 czerwca 2002 r. w sprawie szczegółowego zakresu działania Szefa Obrony Cywilnej Kraju, szefów OC województw, powiatów i gmin. Rozporządzenie Rady Ministrów z 28 września 1993 r. w sprawie Obrony Cywilnej.</t>
  </si>
  <si>
    <t>1.Uchwała kolegialna RIO,                           2.Ewidencja składanych  sprawozdań</t>
  </si>
  <si>
    <t xml:space="preserve">2 x w roku </t>
  </si>
  <si>
    <t>Zatwierdzenie od B, SK</t>
  </si>
  <si>
    <t>Wydanie opinii w formie postanowienia zatwierdzającej program gospodarki odpadami oraz zbieranie i transport odpadów innych niż niebezpieczne</t>
  </si>
  <si>
    <t>Szkoły</t>
  </si>
  <si>
    <t>WEJŚCIE</t>
  </si>
  <si>
    <t>NAZWA</t>
  </si>
  <si>
    <t>PROCEDURA</t>
  </si>
  <si>
    <t>WŁAŚCICIEL</t>
  </si>
  <si>
    <t>zgodność postępowania z prawem</t>
  </si>
  <si>
    <t>Odpowiedzialny: dyżurny   SM</t>
  </si>
  <si>
    <t xml:space="preserve">Informacja i uzgodnienia z jednostkami organizacyjnymi gminy </t>
  </si>
  <si>
    <t>Informacja do/do Sląskiego Urzędu Wojewódzkiego</t>
  </si>
  <si>
    <t xml:space="preserve">Podjecie uchwały przez Radę Miejską </t>
  </si>
  <si>
    <t>Brak zastrzeżen RIO</t>
  </si>
  <si>
    <t>Ustawa z dnia 12.12.1997 r.  O dodatkowym wynagradzaniu rocznym dla pracowników jednostek sfery budżetowej (Dz. U. Nr 160 poz.1080 z 1997 r. z póż.zmianami)</t>
  </si>
  <si>
    <t>Ustawa z dnia 28.11.2003 r.o świadczeniach rodzinnych  (Dz.U nr 228 poz.2255 z 2003r. z póż.zmianami)</t>
  </si>
  <si>
    <t>szkolenia</t>
  </si>
  <si>
    <t xml:space="preserve">potwierdzenie odbytego szkolenia ( delegacja/ zaświadczenie) </t>
  </si>
  <si>
    <t>ilość  uczestników szkolenia oceniających  pozytywnie szkolenie - uzyskana wiedzę do wszystkich przeszkolonych</t>
  </si>
  <si>
    <r>
      <t xml:space="preserve">dodatkowo wydział  </t>
    </r>
    <r>
      <rPr>
        <b/>
        <sz val="11"/>
        <rFont val="Arial"/>
        <family val="2"/>
      </rPr>
      <t>B-SM</t>
    </r>
    <r>
      <rPr>
        <b/>
        <sz val="10"/>
        <rFont val="Arial"/>
        <family val="2"/>
      </rPr>
      <t xml:space="preserve"> uczestniczy w procesach wspólnych umieszczonych na arkuszu "Peocesy wspólne" Nr : </t>
    </r>
  </si>
  <si>
    <t xml:space="preserve">Nr procesu </t>
  </si>
  <si>
    <t xml:space="preserve">Wydanie postanowienia zezwalajacego na przeglądanie ksiąg stanu cywilnego </t>
  </si>
  <si>
    <t xml:space="preserve">opracowanie informacji międzysesyjnej i innych dla Burmistrza /Komisji Rady Miejskiej oraz przygotowywanie odpowiedzi na interpelacje radnych </t>
  </si>
  <si>
    <t xml:space="preserve"> przeprowadzenie postępowania o udzielenie zamówienia publicznego</t>
  </si>
  <si>
    <t>przygotowanie dokumentów do przekazania do archiwum zakładowego</t>
  </si>
  <si>
    <t xml:space="preserve"> przygotowanie projektów uchwał</t>
  </si>
  <si>
    <r>
      <t xml:space="preserve"> </t>
    </r>
    <r>
      <rPr>
        <sz val="10"/>
        <rFont val="Arial"/>
        <family val="2"/>
      </rPr>
      <t>załatwianie skarg i wniosków</t>
    </r>
  </si>
  <si>
    <t>nadzór nad aktualizacją  Ksiegi Jakości  i jej załącznikami</t>
  </si>
  <si>
    <t>nowe brzmienie KJ/ nowe brzmienie załączników do KJ</t>
  </si>
  <si>
    <t>fakt przekazania informacji</t>
  </si>
  <si>
    <t>analiza zapisów</t>
  </si>
  <si>
    <t>Pełnomocnik ds. SZJ /Inspektor ds.SZJ</t>
  </si>
  <si>
    <t>Informacja od /do wydziałów UMC @</t>
  </si>
  <si>
    <t>Informacja od Pełnomocnika</t>
  </si>
  <si>
    <t>Akceptacja od Pełnomocnika</t>
  </si>
  <si>
    <t>Zatwierdzenie od Burmistrza</t>
  </si>
  <si>
    <t>podjecie decyzji  przez Pełnomocnika o przegladzie</t>
  </si>
  <si>
    <t>Trafność decyzji o wyznaczeniu osoby na stanowisko. Ilość zwróconych do uzupełnienia dokumentów.</t>
  </si>
  <si>
    <t>Zarządzenie BM o powierzeniu funkcji doradcy metodycznego, porozumienia z gminami</t>
  </si>
  <si>
    <t>2 x w roku</t>
  </si>
  <si>
    <t>Rozporządzenie Ministra Finansów z dnia 29.12.2000 r. w sprawie szczegółowego sposobu wykonywania budżetu państwa i szczegółowych zasad obsługi rachunków bankowych budżetu państwa oraz zakresu i terminów sporządzania przez Narodowy Bank Polski informacji i sprawozdań z wykonania budżetu państwa w ramach obsługi bankowej budżetu państwa (Dz.U. 122 poz.1335 z 2000 r. z póż.zmianami)</t>
  </si>
  <si>
    <t>Miernik: ilośc wykroczeń popełnianych z art.65-69  KW za które nałorzono mandat, sporzadzono wniosków do sądu lub upomniano</t>
  </si>
  <si>
    <t xml:space="preserve">Sposób Pomiaru: Statystyka (karty miesięczne funkcjonariuszy) </t>
  </si>
  <si>
    <t>Sporządzanie spisów wyborców i ich aktualizacja na podstawie stałego rejestru wyborców w Gminie</t>
  </si>
  <si>
    <t>Przekazanie zaktualizowanych spisów wyborców do PKW</t>
  </si>
  <si>
    <t>Wydanie zaświadczenia o wpisie lub zmianie w ewidencji działalności gospodarczej</t>
  </si>
  <si>
    <t>14</t>
  </si>
  <si>
    <t>15</t>
  </si>
  <si>
    <t>Współpraca - wydziały UMC, instytucje zewnętrzne.</t>
  </si>
  <si>
    <t>Burmistrz - wniosek do ABW. Informacja z ABW dla Burmistrza.</t>
  </si>
  <si>
    <t>zgodność we wszystkich badanych zakresach  w danym kryterium auditu</t>
  </si>
  <si>
    <t>ilość zakresów w których stwierdzono całkowitą  zgodności  w odniesieniu do  kryterium  auditu  do ilości wszystkich badanych zakresów auditu.</t>
  </si>
  <si>
    <t>zadowolenie klienta</t>
  </si>
  <si>
    <t xml:space="preserve">uzgodnienie z Powiatowm Inspektorem Sanitarnym                                                  </t>
  </si>
  <si>
    <t xml:space="preserve">uzgodnienie z Wojewódzkim Sztabem Wojskowym </t>
  </si>
  <si>
    <t xml:space="preserve">uzgodnienie z Jednostka Wojskową                                          </t>
  </si>
  <si>
    <t xml:space="preserve">uzgodnienie z Urzędem Ochrony Państwa                                     </t>
  </si>
  <si>
    <t>Ustawa z dnia 26 stycznia  1982r. - Karta Nauczyciela (Dz. U. z 1997r. Nr 56, poz. 357 z późniejszymi zmianami), 2. Rozporządzenie Ministra Edukacji Narodowej I Sportu z dnia 29 marca 2002r. W sprawie sposobu podziału środków na wspieranie doskonalenia zawodowego nauczycieli pomiędzy budżety poszczególnych wojewodów, form doskonalenia zawodowego dofinansowywanych ze środków wyodrębnionych w budżetach organów prowadzących szkoły, wojewodów, ministra właściwego do spraw oświaty i wychowania oraz szczegółowych kryteriów i trybu przyznawania tych środków</t>
  </si>
  <si>
    <t>Informacja do Urzędu Skarbowego</t>
  </si>
  <si>
    <t>Informacja do @ PFRON</t>
  </si>
  <si>
    <t>Informacja do PZU</t>
  </si>
  <si>
    <t>Informacja do @ ZUS</t>
  </si>
  <si>
    <r>
      <t>Wyjście</t>
    </r>
    <r>
      <rPr>
        <sz val="10"/>
        <rFont val="Arial CE"/>
        <family val="0"/>
      </rPr>
      <t>: zrealizowane działania</t>
    </r>
  </si>
  <si>
    <r>
      <t xml:space="preserve">Cel: </t>
    </r>
    <r>
      <rPr>
        <sz val="10"/>
        <rFont val="Arial CE"/>
        <family val="2"/>
      </rPr>
      <t xml:space="preserve"> realizacja działań doskonalacych</t>
    </r>
  </si>
  <si>
    <t>uchwała inicjująca</t>
  </si>
  <si>
    <t>Współpraca - Instytucje zew.</t>
  </si>
  <si>
    <t>Częstliwość</t>
  </si>
  <si>
    <t>Ustawa o samorządzie gminnym z dnia 08.03.1990 r. (Tekst jednolity - Dz.U. Nr 142 poz.1591 z 2001 r. z póż.zmianami)</t>
  </si>
  <si>
    <t>Ustawa z dnia 26.11.1998 r. o finansach publicznych ( Tekst jednolity DZ. U. Nr 15 poz. 148 z 2003 r. z późn. zmianami)</t>
  </si>
  <si>
    <t>1. Regulamin Organizacyjny UMC</t>
  </si>
  <si>
    <t>zabezpieczenie wierzytelności Gminy</t>
  </si>
  <si>
    <r>
      <t xml:space="preserve">Nazwa Procesu: </t>
    </r>
    <r>
      <rPr>
        <sz val="10"/>
        <rFont val="Arial"/>
        <family val="2"/>
      </rPr>
      <t>przekazywanie informacji do BIP</t>
    </r>
  </si>
  <si>
    <t>9</t>
  </si>
  <si>
    <t xml:space="preserve">1. Zapisek odwołań, spis spraw, 2.Porównanie kwot                                </t>
  </si>
  <si>
    <t>Uzgodnienia z B-RP, BE-SO</t>
  </si>
  <si>
    <t>Informacja od/do Starostwa Powiatowego</t>
  </si>
  <si>
    <t>Decyzje z "WYMIARU PODATKÓW",Uchwały Rady Miejskiej, akty notarialne, umowy, zezwolenia  i koncesje</t>
  </si>
  <si>
    <t>1.Pobór  podatków i opłat</t>
  </si>
  <si>
    <t>Dokumenty potwierdzające dokonanie wpłaty</t>
  </si>
  <si>
    <t>Nazwa Procesu :działania w związku z ochroną obyczajności publicznej</t>
  </si>
  <si>
    <t>Nazwa procesu</t>
  </si>
  <si>
    <t>Zatwierdzenie od B</t>
  </si>
  <si>
    <t>Zatwierdzenie od Kierownika wydziału</t>
  </si>
  <si>
    <t>Akceptacja od SK-Fn</t>
  </si>
  <si>
    <t>Decyzja</t>
  </si>
  <si>
    <t>Roczny plan</t>
  </si>
  <si>
    <t>współpraca / komunikacja</t>
  </si>
  <si>
    <t>Wydziały UMC</t>
  </si>
  <si>
    <t>Inne instytucje</t>
  </si>
  <si>
    <t>SE - SO</t>
  </si>
  <si>
    <t xml:space="preserve"> ilość działań doskonalacych zrealizowanych  w stosunku do zaplanowanych</t>
  </si>
  <si>
    <t>Sposób pomiaru</t>
  </si>
  <si>
    <t>Częstotliwość</t>
  </si>
  <si>
    <t>badanie zadowolenia klienta</t>
  </si>
  <si>
    <t>informacja o zadowoleniu klienta</t>
  </si>
  <si>
    <t>analiza ankiet</t>
  </si>
  <si>
    <t>Informacja od Klienta @</t>
  </si>
  <si>
    <t>Informacja do/od Pełnomocnika</t>
  </si>
  <si>
    <t xml:space="preserve">1. Ustawa z dnia 27.03.03 r.o planowaniu i zagospodarowaniu przestrzennym                                         ( Dz. U. z 2003 r. Nr 80, poz. 717z późniejszymi zmianami)                                                                                     2. Studium uwarunkowań i kierunków zagospodarowania gminy – uchwała RM Nr XVII/119/99                                                                                              3. Ustawa z dnia 27.04. 2001r.Prawo ochrony środowiska                                                                              ( Dz.U.z 2001 r. Nr 62, poz. 627 z późn. zm. )                                                                                               4. Ustawa z dnia 3.02.1995r o ochronie gruntów rolnych i leśnych  ( Dz. U. 1995 r.Nr 16, poz 78 z późn. zm.)        5.Rozporządzenie Ministra Środowiska z dnia 14.11.2002 r.w sprawie szczegółowych warunków jakim powinna odpowiedać prognoza oddziaływań na środowisko dotycząca projektów ( Dz. U. z 2002 r. Nr 197, poz.1667 ) 6.Rozporządzenie Ministra Środowiska z dnia 9.09.2002 r. w sprawie opracowań fizjograficznych (Dz.U.z 2002r. Nr 155, poz.1298)                                                                                                                                                                              </t>
  </si>
  <si>
    <t>Rejestracja ślubu i zmiany nazwiska</t>
  </si>
  <si>
    <t>Zaktualizowanie karty KOM</t>
  </si>
  <si>
    <t>Rejestracja rozwodów i zmiany nazwiska</t>
  </si>
  <si>
    <t>decyzja  od  BZ</t>
  </si>
  <si>
    <t>uzgodnienie od B-RP</t>
  </si>
  <si>
    <t>Uzgodnienie, opinia  od/do  B-SM</t>
  </si>
  <si>
    <t>Uzgodnienie od B_IN</t>
  </si>
  <si>
    <t xml:space="preserve">Uzgodnienie od/do SP ZZOZ - Czeladź </t>
  </si>
  <si>
    <t>opinia (od) Komisariat Policji Czeladź</t>
  </si>
  <si>
    <t>MOPS opinia (od), uzgodnienie (od/do)</t>
  </si>
  <si>
    <t>Sąd Rejonowy w Będzinie opinia (od), uzgodnienie (od/do)</t>
  </si>
  <si>
    <t xml:space="preserve">Nazwa procesu: wydanie zezwoleń na sprzedaż napojów alkoholowych, w tym jednorazowych </t>
  </si>
  <si>
    <t>Nazwa Procesu:  udzielenie pomocy : pracownikom spółdzielni , ZBK lub administracji,  podjęcie czynności zmierzajacych do ustalenia danych dot. konkretnej osoby w stosunku do której prowadzone jest postepowanie egzekucyjne, wywiad środowiskowy.</t>
  </si>
  <si>
    <t>Sąd Rejonowy w Będzinie uzgodnienie (od/do)</t>
  </si>
  <si>
    <t>Komisariat Policji Czeladź uzgodnienie (od/do)</t>
  </si>
  <si>
    <t xml:space="preserve">  M O N I T O R O W A N I E</t>
  </si>
  <si>
    <t>Nazwa procesu: organizowanie profilaktyki zdrowotnej na terenie miasta</t>
  </si>
  <si>
    <t xml:space="preserve">Procedura: Ustawa o wychowaniu w trzeżwości i przeciwdziałaniu alkoholizmowi </t>
  </si>
  <si>
    <t>Miernik: ilośc wykroczeń popełnianych z 43 ust. 1, art.. 45 pkt 2  Ustawy z 26 października  1982 r   za które nałorzono mandat, sporzadzono wniosków do sądu lub upomniano o</t>
  </si>
  <si>
    <t>Odpowiedzialny: dyżurnySM</t>
  </si>
  <si>
    <t>INFORMACJA OD/DO BZ-PS</t>
  </si>
  <si>
    <t xml:space="preserve">Wejście: wykroczenia pozakodeksowe ujęte w odrębnych szczegółowych  przepisach </t>
  </si>
  <si>
    <t>ustalenie okoliczności i przyczyn wypadków przy pracy oraz w drodze do i z pracy</t>
  </si>
  <si>
    <t>dokumentacja (protokół) powypadkowa</t>
  </si>
  <si>
    <t>zgodność z Regulaminem</t>
  </si>
  <si>
    <r>
      <t xml:space="preserve">dodatkowo wydział </t>
    </r>
    <r>
      <rPr>
        <b/>
        <sz val="12"/>
        <rFont val="Arial"/>
        <family val="2"/>
      </rPr>
      <t>B-UN</t>
    </r>
    <r>
      <rPr>
        <b/>
        <sz val="10"/>
        <rFont val="Arial"/>
        <family val="2"/>
      </rPr>
      <t xml:space="preserve">  uczestniczy w procesach wspólnych umieszczonych na arkuszu "Procesy wspólne" </t>
    </r>
  </si>
  <si>
    <r>
      <t xml:space="preserve">dodatkowo wydział </t>
    </r>
    <r>
      <rPr>
        <b/>
        <i/>
        <sz val="12"/>
        <rFont val="Arial"/>
        <family val="2"/>
      </rPr>
      <t>SE-Ag</t>
    </r>
    <r>
      <rPr>
        <b/>
        <i/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uczestniczy w procesach wspólnych  ujętych w arkuszu "Procesy wspólne" :</t>
    </r>
  </si>
  <si>
    <r>
      <t xml:space="preserve">Dodatkowo Wydział </t>
    </r>
    <r>
      <rPr>
        <b/>
        <sz val="12"/>
        <rFont val="Arial CE"/>
        <family val="2"/>
      </rPr>
      <t>SE-PI</t>
    </r>
    <r>
      <rPr>
        <b/>
        <sz val="10"/>
        <rFont val="Arial CE"/>
        <family val="2"/>
      </rPr>
      <t xml:space="preserve"> uczestniczy w procesach wspólnych z arkusza "procesy wspólne" : </t>
    </r>
  </si>
  <si>
    <t>23.</t>
  </si>
  <si>
    <t>24.</t>
  </si>
  <si>
    <t>Ustawa z dnia 27 sierpnia 1997 r. O rehabilitacji zawodowej i społecznej oraz zatrudnianiu osób niepełnosprawnych (Dz.U.nr 123 poz.776 z 1997 r. z póż. zmianami)</t>
  </si>
  <si>
    <t>Rozporządzenie Ministra Finansów z dnia 24.12.2002 r. w sprawie wzoru oświadczenia o nieruchomościach i prawach majątkowych mogących być przedmiotem hipoteki przymusowej (Dz.U.nr 240 poz.2064 z 2002 r.)</t>
  </si>
  <si>
    <t>Ustawa z 13.09.96 o utrzymaniu czystości i porządku w gminie (Dz.U. Nr 132, poz. 622 z późn. zm.)                                                                              Kpa</t>
  </si>
  <si>
    <t>nie mniej niż 1 raz w roku</t>
  </si>
  <si>
    <t>opracowania planów zagospodarowania dla terenu gminy</t>
  </si>
  <si>
    <t>uzgodnienie z Burmistrzem</t>
  </si>
  <si>
    <t>B- IN ( Kancelaria Tajna)</t>
  </si>
  <si>
    <t>Sporządzanie rocznych sprawozdań dla Urzędu Statystycznego z pobytów czasowych trwających ponad 2 miesiące w przypadku osób spoza terenu gminy</t>
  </si>
  <si>
    <t>wykonanie zgodne z terminem</t>
  </si>
  <si>
    <t xml:space="preserve">inspektor  SE - SO </t>
  </si>
  <si>
    <t>ilość przypadków przekroczenia czasu; czas od wpł. wniosku do wydania zaświadczenia</t>
  </si>
  <si>
    <t>1. Burmistrz Miasta             ( zatwierdzenie)                   2. B- RP - opinia prawna   ( w miarę potrzeb)</t>
  </si>
  <si>
    <r>
      <t>Ce</t>
    </r>
    <r>
      <rPr>
        <i/>
        <sz val="10"/>
        <rFont val="Arial"/>
        <family val="2"/>
      </rPr>
      <t>l:</t>
    </r>
    <r>
      <rPr>
        <sz val="10"/>
        <rFont val="Arial"/>
        <family val="2"/>
      </rPr>
      <t xml:space="preserve"> zgodność z prawem</t>
    </r>
  </si>
  <si>
    <r>
      <t>Miernik</t>
    </r>
    <r>
      <rPr>
        <sz val="10"/>
        <rFont val="Arial"/>
        <family val="2"/>
      </rPr>
      <t>: ilosć postępowań unieważnionych z winy zamawiającego  w odniesieniu do ilości wszystkich postepowań w ciagu roku</t>
    </r>
  </si>
  <si>
    <r>
      <t>Sposób Pomiaru:</t>
    </r>
    <r>
      <rPr>
        <sz val="10"/>
        <rFont val="Arial"/>
        <family val="2"/>
      </rPr>
      <t xml:space="preserve"> statystyka</t>
    </r>
  </si>
  <si>
    <r>
      <t xml:space="preserve">Częstotliwość </t>
    </r>
    <r>
      <rPr>
        <sz val="10"/>
        <rFont val="Arial"/>
        <family val="2"/>
      </rPr>
      <t>: 2x w roku</t>
    </r>
  </si>
  <si>
    <r>
      <t>Odpowiedzialny</t>
    </r>
    <r>
      <rPr>
        <sz val="10"/>
        <rFont val="Arial"/>
        <family val="2"/>
      </rPr>
      <t>: B-ZP</t>
    </r>
  </si>
  <si>
    <t>Akceptacja od SK_Fn</t>
  </si>
  <si>
    <t xml:space="preserve">Zatwierdzenie od zamawiającego </t>
  </si>
  <si>
    <t>Informacja @ do SE-PI</t>
  </si>
  <si>
    <t>Akceptacja od B_RP</t>
  </si>
  <si>
    <t>Decyzja Kierownik wydziału</t>
  </si>
  <si>
    <t>Informacja do/od B-ZP</t>
  </si>
  <si>
    <r>
      <t>1</t>
    </r>
    <r>
      <rPr>
        <sz val="10"/>
        <rFont val="Arial"/>
        <family val="2"/>
      </rPr>
      <t xml:space="preserve">).Ustawa Kodeks pracy , </t>
    </r>
    <r>
      <rPr>
        <b/>
        <sz val="10"/>
        <rFont val="Arial"/>
        <family val="2"/>
      </rPr>
      <t>2).</t>
    </r>
    <r>
      <rPr>
        <sz val="10"/>
        <rFont val="Arial"/>
        <family val="2"/>
      </rPr>
      <t xml:space="preserve"> Regulamin postępowania przy udzielaniu zamówień publicznych UM - Zarządzenie Burmistrza Miasta Czeladź, 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>. ZB w sprawie  sposobu tworzenia harmonogramu szkoleń dla pracownikow zatrudnionych w Urzędzie Miasta Czeladż</t>
    </r>
  </si>
  <si>
    <t xml:space="preserve">Materiały zbiorcze i analizy ekonomiczne dotyczące wydatków i kosztów finansowych placówek oświatowych </t>
  </si>
  <si>
    <t>Ustawa z dnia 26.11.1998 r. o finansach publicznych ( tekst jednolity DZ. U. Nr 15 poz. 148 z 2003 r. z późn. zmianami); Uchwała budżetowa, Ustawa o rachunkowości</t>
  </si>
  <si>
    <t>informacja dotycząca realizacji wykonania budżetu</t>
  </si>
  <si>
    <t>ilość opóźnień w przygotowaniu analiz</t>
  </si>
  <si>
    <t xml:space="preserve"> BZ  SK, Dyrektorzy i księgowe placówek oświatowych</t>
  </si>
  <si>
    <t>ilość unieważnionych decyzji do ilości wydanych</t>
  </si>
  <si>
    <t>Z B, A (od)RP,I (do, od) Or, @' do PI, Kuratorium Oświaty, związki zawodowe, dyrektorzy placówek oświatowych, eksperci</t>
  </si>
  <si>
    <t>zaświadczenie o wpisie do ewidencji</t>
  </si>
  <si>
    <r>
      <t xml:space="preserve">dodatkowo wydział  </t>
    </r>
    <r>
      <rPr>
        <b/>
        <sz val="12"/>
        <rFont val="Arial"/>
        <family val="2"/>
      </rPr>
      <t xml:space="preserve">SE_SO </t>
    </r>
    <r>
      <rPr>
        <b/>
        <sz val="10"/>
        <rFont val="Arial"/>
        <family val="2"/>
      </rPr>
      <t xml:space="preserve"> uczestniczy w procesach wspólnych umieszczonych na arkuszu "Peocesy wspólne" </t>
    </r>
  </si>
  <si>
    <t>wydanie  towaru z magazynu na poziomie 80-90%</t>
  </si>
  <si>
    <t>ilość wydanego towaru wg. Asortymentu/ so towaru ogółem</t>
  </si>
  <si>
    <t>0% wartości nie wprowadzonych srodków</t>
  </si>
  <si>
    <t>Wartośc środków nie wprowadzonych do księgi do wartości  ogółem zaewidencjonowanych środków</t>
  </si>
  <si>
    <t>Rozporządzenie Ministra Pracy i Polityki Społecznej z dnia 03.07.2001 r. W sprawie warunków jakie muszą spełnić płatnicy składek przekazujący dokumenty ubezpieczeniowe w formie dokumentu elektronicznego poprzez teletransmisję danych (Dz.U. Nr 73 poz.774 z 2001 r. z póż. zmianami)</t>
  </si>
  <si>
    <t>ilość zwróconych spisów zdawczo odbiorczych w stosunku do przekazanych do AZ</t>
  </si>
  <si>
    <t>Rejestr spisów zdawczo odbiorczych</t>
  </si>
  <si>
    <t>Or (archiwum), IN</t>
  </si>
  <si>
    <t>Szkolenie pracowników w zakresie ochrony informacji niejawnych oraz wydawanienie zaświadczeń o odbytym szkoleniu.</t>
  </si>
  <si>
    <t>Wykaz osób przeszkolonych w zakresie ochrony informacji niejawnych</t>
  </si>
  <si>
    <t>1.Pisma korygujące, wykaz umów   2.Spis spraw</t>
  </si>
  <si>
    <t>Zatwierdzenie od B,SE</t>
  </si>
  <si>
    <t xml:space="preserve"> Informacja od B-SM</t>
  </si>
  <si>
    <t>Informacja od B-ZK, SE-AG</t>
  </si>
  <si>
    <t>Uzgodnienie z wszystkimi wydziałami UM</t>
  </si>
  <si>
    <t>Zgodność z prawem, termionowść</t>
  </si>
  <si>
    <t>Pozytywna opinia RIO</t>
  </si>
  <si>
    <t>Uchwała kolegialna RIO</t>
  </si>
  <si>
    <t>Informacja i uzgodnienie z wydziałami UMC</t>
  </si>
  <si>
    <t xml:space="preserve">1. Ustawa z 17.05.89 r. Prawo geodezyjne i kartograficzne      ( t.j.Dz.U. z 2000r. Nr 100 poz. 1086 z późn. zm.)                                               2.Rozporządzenie Ministra Spraw Wewnętrznych i Adm. oraz Rolnictwa i Gospodarki Żywnościowej  w sprawie rozgraniczenia nieruchomości z 14.04.99 r.                                               ( Dz. U. z 1999 r. Nr 45, poz.453 )                                                                              3.k.p.a. z 14.06.1960 r.                                                    (t.j.Dz.U.z 2000r. Nr 98, poz.1071 z późn.zm.)  </t>
  </si>
  <si>
    <t>Podział nieruchomości</t>
  </si>
  <si>
    <t>Informacja do - Urząd Statystyczny</t>
  </si>
  <si>
    <t>Wydanie decyzji o o sprostowaniu błędów pisarskich w akcie stanu cywilnego</t>
  </si>
  <si>
    <t>wydział właściwy</t>
  </si>
  <si>
    <r>
      <t>Wyjście</t>
    </r>
    <r>
      <rPr>
        <sz val="10"/>
        <rFont val="Arial"/>
        <family val="2"/>
      </rPr>
      <t>: projekt uchwały</t>
    </r>
  </si>
  <si>
    <t>Opracowanie i aktualizacja Planu Obrony Cywilnej Miasta</t>
  </si>
  <si>
    <t>Cel: organizacja zbiórek publicznych zgodnie z obowiązującymi przepisami prawa</t>
  </si>
  <si>
    <t>decyzja  administracyjna od  B</t>
  </si>
  <si>
    <t>Uzgodnienie od BZ</t>
  </si>
  <si>
    <t>Uzgodnienie od SE</t>
  </si>
  <si>
    <t>Uzgodnienie od SK_Fn</t>
  </si>
  <si>
    <t>Uzgodnienie, opinia od B-RP</t>
  </si>
  <si>
    <t>Informacja do SE-PI @</t>
  </si>
  <si>
    <t>Nazwa procesu: uchwalenie i realizacja Gminnego Programu Profilaktyki i Rozwiązywania Problemów Alkoholowych</t>
  </si>
  <si>
    <t>Procedura:Ustawa z dn. 26.10.1982 r. - o wychowaniu w trzeźwości i przeciwdziałaniu alkoholizmowi tekst jedolity Dz.U. z 2002 r. Nr 147, poz. 1231 z późn. zm.</t>
  </si>
  <si>
    <t>Cel: realizacja działań profilkatycznych</t>
  </si>
  <si>
    <t>statystyka roczna</t>
  </si>
  <si>
    <t>Ilość odmów wydania poświadczenia bezpieczeństwa. Ilość dokumentów zwróconych do uzupełniewnia.</t>
  </si>
  <si>
    <t>Na wniosek Burmistrza</t>
  </si>
  <si>
    <t>Polecenie Burmistrza</t>
  </si>
  <si>
    <t>Postępowanie sprawdzające zwykłe wobec pracowników Urzędu Miasta Czeladź oraz wobec osób zatrudnionych w przedsiębiorstwie z którym Urząd Miasta Czeladź (podporządkowana jednostka budżetowa) zawiera umowę lub zleca zadanie z wykonaniem którego łączy się dostęp do informacji stanowiącej tajemnicę służbową</t>
  </si>
  <si>
    <t>Ustalenie czy osoba sprawdzana daje rękojmię zachowania tajemnicy</t>
  </si>
  <si>
    <t>Na polecenie Burmistrza</t>
  </si>
  <si>
    <t>organizacja spotkania zgodnie z potrzebami kulturalnymi pracowników w miare posiadanych środków</t>
  </si>
  <si>
    <t xml:space="preserve">Informacja do - USC </t>
  </si>
  <si>
    <t>Informacja do - Biuro Ewidencji Ludności</t>
  </si>
  <si>
    <t>Nazwa procesu: prowadzenie spraw indywidualnych osób uzależnionych od alkoholu</t>
  </si>
  <si>
    <t>Procedura:Ustawa z dn. 26.10.1982 r. - o wychowaniu w trzeźwości i przeciwdziałaniu alkoholizmowi tekst jedolity Dz.U. Z 2002 r. Nr 147, poz. 1231 z późn. zm.</t>
  </si>
  <si>
    <t>Cel: pomoc osobom i rodzinom dotkniętym problemem alkoholowym</t>
  </si>
  <si>
    <t>Procedura: Inne pozakodeksowe przepisy (bezpieczeństwo imprez masowych,ochrona zdrowia przed nastepstwami używania tytoniu i wyrobów tytoniowych)</t>
  </si>
  <si>
    <t>Miernik: ilośc wykroczeń popełnianych z pozakodeksowych przepisów.</t>
  </si>
  <si>
    <t>B-SM</t>
  </si>
  <si>
    <t>zarządzenie o przeprowadzeniu wyborów lub referendum</t>
  </si>
  <si>
    <t>organizacja wyborów i referendów</t>
  </si>
  <si>
    <t>Informacja do SE_PI @ w celu publikacji w BIP</t>
  </si>
  <si>
    <t>Ilośćosób przeszkolonych w zakresie ochrony IN w stosunku do ilości stanowisk gdzie wymagane jest przeszkolenie.</t>
  </si>
  <si>
    <t>Umowa dzierżawy, najmu, użyczenia</t>
  </si>
  <si>
    <t>10.</t>
  </si>
  <si>
    <t xml:space="preserve"> 1x rok</t>
  </si>
  <si>
    <t>Ustawa z dn. 10.04.1974 r. o ewidencji ludności i dowodach osobistych ( Dz. U nr 87 poz. 960 z 2001 r.z późn. zm.), KPA, Ustawa z dn. 9.09.2000 r. o opłacie skarbowej ( Dz. U nr 253 poz.2532 z 2004r z późn. zm.)</t>
  </si>
  <si>
    <t>Ustawa z dnia 19.11.1999 r. - Prawo działalności gospodarczej ( Dz. U z 1999 r. nr 101 poz. 1178 z późn. zm), Ustawa z dnia 2 lipca 2004 r. o swobodzie działalaności gospodarczej (Dz. U nr 173 poz.1807 z późn. zm), Kodeks postępowania administracyjnego</t>
  </si>
  <si>
    <t xml:space="preserve"> Burmistrz Miasta - zatwierdzenie</t>
  </si>
  <si>
    <t>Inne urzędy miast i gmin, Śląski Urząd Wojewódzki</t>
  </si>
  <si>
    <r>
      <t>Procedura :</t>
    </r>
    <r>
      <rPr>
        <sz val="10"/>
        <rFont val="Arial"/>
        <family val="2"/>
      </rPr>
      <t xml:space="preserve"> 1. Ustawa o dostepie do Informacji Publicznej (Dz. U. Nr 112 poz. 1198 z 2001r z późniejszymi zmianami)                                                                       2. Rozporządzenie Minisstra Spraw Wewnętrznych i Administracji dot. Biuletynu Informacji Publicznej (Dz.U. Nr 67 poz. 619 z 2002r),                                                                3. Zarządzenie Burmistrza w sprawie ustalenia zasad opracowywania projektów i nadzoru nad wykonaniem zarządzeń BM i Uchwał RM.  4. Zarządzenie Burmistrza w sprawie szczegółowych zasad opracowywania, przechowywania i nadzoru nad aktualnością kart informacyjnych i druków urzędowych. 5. Zarządzenie Burmistrza  w sprawie przekazywania informacji publicznych do urzędowego publikatora teleinformatycznego - Biuletyn Informacji Publicznej.</t>
    </r>
  </si>
  <si>
    <r>
      <t>Wyjście</t>
    </r>
    <r>
      <rPr>
        <sz val="10"/>
        <rFont val="Arial"/>
        <family val="2"/>
      </rPr>
      <t>: archiwizacja dokumentów</t>
    </r>
  </si>
  <si>
    <r>
      <t>Cel</t>
    </r>
    <r>
      <rPr>
        <sz val="10"/>
        <rFont val="Arial"/>
        <family val="2"/>
      </rPr>
      <t>: 1.prawidłowe uporzadkowanie i ozanczenie akt,    2. Terminowośc przekazywania dokumetnacji do archiwum.</t>
    </r>
  </si>
  <si>
    <r>
      <t>Miernik</t>
    </r>
    <r>
      <rPr>
        <sz val="10"/>
        <rFont val="Arial"/>
        <family val="2"/>
      </rPr>
      <t>: 1.  ilość zwróconych teczek      2. Terminowość przekazywania dokumetów do archiwum</t>
    </r>
  </si>
  <si>
    <r>
      <t>Sposób Pomiaru</t>
    </r>
    <r>
      <rPr>
        <sz val="10"/>
        <rFont val="Arial"/>
        <family val="2"/>
      </rPr>
      <t xml:space="preserve"> : 1. rejestr zwrotów, 2. Spisy zdawczo odbiorcze</t>
    </r>
  </si>
  <si>
    <r>
      <t>Częstotliwość</t>
    </r>
    <r>
      <rPr>
        <sz val="10"/>
        <rFont val="Arial"/>
        <family val="2"/>
      </rPr>
      <t>: w chwili przekazywania akt</t>
    </r>
  </si>
  <si>
    <r>
      <t>Odpowiedzialny</t>
    </r>
    <r>
      <rPr>
        <sz val="10"/>
        <rFont val="Arial"/>
        <family val="2"/>
      </rPr>
      <t>: SE-Or (archiwum)</t>
    </r>
  </si>
  <si>
    <t>Uzgodnienie  od SE-Or (archiwum)</t>
  </si>
  <si>
    <t>Decyzja kierownika</t>
  </si>
  <si>
    <t>wydział własciwy</t>
  </si>
  <si>
    <r>
      <t>Wyjście</t>
    </r>
    <r>
      <rPr>
        <sz val="10"/>
        <rFont val="Arial"/>
        <family val="2"/>
      </rPr>
      <t xml:space="preserve">: Zarządzenie i kopie nadzorowane zarzadzenia zgodnie z  rozdzielnikiem </t>
    </r>
  </si>
  <si>
    <r>
      <t>Cel</t>
    </r>
    <r>
      <rPr>
        <sz val="10"/>
        <rFont val="Arial"/>
        <family val="2"/>
      </rPr>
      <t>: zgodność z ustalonymi zasadmi</t>
    </r>
  </si>
  <si>
    <t>Informacja od/do SE-Or</t>
  </si>
  <si>
    <t>Akceptacja od  SK-Fn</t>
  </si>
  <si>
    <t>Akceptacja od ZB</t>
  </si>
  <si>
    <t>Akceptacja od B</t>
  </si>
  <si>
    <t xml:space="preserve"> do SE-PI  @</t>
  </si>
  <si>
    <t>decyzja kierownika/ BM</t>
  </si>
  <si>
    <t>10</t>
  </si>
  <si>
    <t>11</t>
  </si>
  <si>
    <t>procesów</t>
  </si>
  <si>
    <t>Postępowanie  dot. odtworzenia aktu stanu cywilnego</t>
  </si>
  <si>
    <t>Rozporzadzenie Ministra Finansów z dnia 19.08.2004 r w sprawie wzoru imiennego upoważnienia do przeprowadzenia kontroli podatkowej (Dz. U. Nr 184 poz. 1901 z 2004r)</t>
  </si>
  <si>
    <t>Rozporządzenie  Ministra Finansów  z dnia 15.11.2004r w sprawie wzoru deklaracji na podatek od środków transportowych (Dz. U. Nr 252 poz. 2523 z 2004r)</t>
  </si>
  <si>
    <t>wniosek/ zapytanie</t>
  </si>
  <si>
    <t>Wydanie decyzji o środowiskowych uwarunkowaniach/ Wydanie postanowienia określającego zakres raportu odddziaływania na środowisko</t>
  </si>
  <si>
    <r>
      <t>1</t>
    </r>
    <r>
      <rPr>
        <sz val="10"/>
        <rFont val="Arial"/>
        <family val="2"/>
      </rPr>
      <t>.Uchwała nr XV/102/99 R.M. w Czeladzi z dnia 18.11.1999 r . w sprawie dofinansowania ze środków GFOŚiGW modernizacji systemów spalania paliw stałych na potrzeby grzewcze i bytowe w  lokalach i budynkach mieszkalnych w Czeladzi, z późniejszymi zmianami.</t>
    </r>
  </si>
  <si>
    <r>
      <t>1)</t>
    </r>
    <r>
      <rPr>
        <sz val="10"/>
        <rFont val="Arial"/>
        <family val="2"/>
      </rPr>
      <t>. ustawa z 20.06.2001 r. prawo ochrony środowiska (Dz. U. Nr 62 poz. 627 z 2001r z późniejszymi zmianami )</t>
    </r>
    <r>
      <rPr>
        <b/>
        <sz val="10"/>
        <rFont val="Arial"/>
        <family val="2"/>
      </rPr>
      <t>2).</t>
    </r>
    <r>
      <rPr>
        <sz val="10"/>
        <rFont val="Arial"/>
        <family val="2"/>
      </rPr>
      <t xml:space="preserve">  Rozporzadzenie rady Ministrów z 9.11.2004 w sprawie określenia rodzajów przedsięwnięć mogacych znacząco oddziaływać na środowisko oraz  szczegółowych uwarunkować związanych z kwalifikowaniem przedsięwzięcia do sporzadzenia raportu o oddziaływaniu na srodowisko (Dz. U. nr 257 poz. 2573 z 2004r z poźniejszymi zmianami. 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>. KPA</t>
    </r>
  </si>
  <si>
    <t>decyzja administracyjna/ postanowienie</t>
  </si>
  <si>
    <t>ilość decyzji nie uchylonych w stosunku do ilości decyzji wydanych</t>
  </si>
  <si>
    <t>ilość postanowień nie uchylonych w stosunku do ilości postanowieńi wydanych</t>
  </si>
  <si>
    <t>ilość wniosków nie odrzucownych do wniosków przyjętych</t>
  </si>
  <si>
    <t xml:space="preserve">ilość decyzji nie uchylonych  w stosunku do ilości decyzji wydanych / ilości postanowień nie uchylonych w stosunku do ilości postanowień wydanych </t>
  </si>
  <si>
    <t>Wojewoda</t>
  </si>
  <si>
    <t>Wojewódzki Inspektor sanitarny</t>
  </si>
  <si>
    <t>Starosta</t>
  </si>
  <si>
    <t>Powiatowy inspektor sanitarny</t>
  </si>
  <si>
    <t>Wydział urbanistyki i Gospodarki Nieruchomościami</t>
  </si>
  <si>
    <t>stanowiącej :</t>
  </si>
  <si>
    <t xml:space="preserve">"Wydziałowe Tabele Procesów" </t>
  </si>
  <si>
    <t xml:space="preserve">w sprawie: księgi jakości </t>
  </si>
  <si>
    <t xml:space="preserve">1. Sąd Rejonowy w Będzinie ( w miarę potrzeb) - wniosek o ustalenie przedstawiciela dla osoby nieznanej z miejsca pobytu.                              3.  Policja ( w miarę potrzeb) - informacja od dot. aktualnego pobytu strony postępowania  4. Urzędy Gmin ( w miarę potrzeb) - w ramach pomocy prawnej               5. Sądy ( w miarę potrzeb) - informacja od - w zakresie toczących się postępowań między stronami postępowania administracyjnego 6.Rejestry ( @ ): PESEL, TBD, LBD </t>
  </si>
  <si>
    <t>SK-Fn</t>
  </si>
  <si>
    <t>Ustawa z dn. 10.04.1974 r. o ewidencji ludności i dowodach osobistych ( Dz. U nr 87 poz. 960 z 2001 r.z późn. zm.), Rozporządzenie Ministra SWiA z dn. 20.12.2002 r. w sprawie trybu przekazywania danych pomiędzy organami prowadzącymi ewidencję ludności oraz powiadamiania o nadaniu numeru PESEL ( Dz. U nr 236 poz. 1996 z 2002 r. ,Rozporządzenie Ministra SWiA z dn. 24.12.2002 r. w sprawie zgłaszania i przyjmowania danych niezbędnych do zameldowania i wymeldowania oraz prowadzenia ewidencji ludności i ewidencji wydanych i utraconych dowodów osobistych ( Dz. U nr 236 poz. 1999 z 2002 r. z późn. zm.)</t>
  </si>
  <si>
    <r>
      <t>Sposób Pomiaru</t>
    </r>
    <r>
      <rPr>
        <sz val="10"/>
        <rFont val="Arial"/>
        <family val="2"/>
      </rPr>
      <t>:przegląd</t>
    </r>
  </si>
  <si>
    <r>
      <t>Odpowiedzialny</t>
    </r>
    <r>
      <rPr>
        <sz val="10"/>
        <rFont val="Arial"/>
        <family val="2"/>
      </rPr>
      <t>: SE-Or. Pracownik o odpowiedzialny za prowadzenie zbioru zarządzeń</t>
    </r>
  </si>
  <si>
    <t>Zaświadczenie</t>
  </si>
  <si>
    <t>Projekty budżetu poszczególnych jednostek organizacyjnych</t>
  </si>
  <si>
    <t>opracowanie projektu budżetu gminy</t>
  </si>
  <si>
    <t>Projekt budżetu gminy</t>
  </si>
  <si>
    <t>Opracowanie budżetu gminy</t>
  </si>
  <si>
    <t>2</t>
  </si>
  <si>
    <t xml:space="preserve">pracowanie informacji międzysesyjnej i innych dla Burmistrza /Komisji Rady Miejskiej oraz przygotowywanie odpowiedzi na interpelacje radnych </t>
  </si>
  <si>
    <t>ilość planów cząstkowych z wydziałów  i jednostek, które wpyneły w terminie do łącznej  ilość planów cząstkowych</t>
  </si>
  <si>
    <t>ilość sprawozdań z wydziałów i jednostek, które wpłyneły w  terminie w stosunku do łącznej ilości sprawozdań</t>
  </si>
  <si>
    <t>Brak zasadnych (uwzględnionych) protestów</t>
  </si>
  <si>
    <t>eliminacja wszystkich  nieprawidłowości w zakresie  działania  jednostki</t>
  </si>
  <si>
    <t>skontrolowanie wszystkich jednostek i wydziałów podlegających kontroli</t>
  </si>
  <si>
    <t>ilość przeprowadzonych planowych kontroli do zaplanowanych</t>
  </si>
  <si>
    <t xml:space="preserve">sprawozdanie z wykonania planu kontroli. </t>
  </si>
  <si>
    <t xml:space="preserve">1 raz  w roku. </t>
  </si>
  <si>
    <r>
      <t xml:space="preserve">Procedura: </t>
    </r>
    <r>
      <rPr>
        <sz val="10"/>
        <rFont val="Arial CE"/>
        <family val="0"/>
      </rPr>
      <t>Księga Jakosci i zał. Nr 4 do KJ, Zarządzenie Burmistrza w sprawie przeprowadzania auditów w UMC, Zarzadzenie Burmistrza w sprawie kontroli, Zarzadzenie Burmistrza w sprawie skarg i wniosków</t>
    </r>
  </si>
  <si>
    <r>
      <t xml:space="preserve">Sposób pomiaru: </t>
    </r>
    <r>
      <rPr>
        <sz val="10"/>
        <rFont val="Arial CE"/>
        <family val="2"/>
      </rPr>
      <t>audity weryfikujące, kontrole, informacja o realizacji zadań z wydziałów, analiza dokumentów</t>
    </r>
  </si>
  <si>
    <t>B-ZK, SK-Fn</t>
  </si>
  <si>
    <t>Akceptuje - B</t>
  </si>
  <si>
    <t>Uzgodnienie - SK</t>
  </si>
  <si>
    <t xml:space="preserve">Informacja do - Urząd Statystycz. </t>
  </si>
  <si>
    <t>Informacja do - USC</t>
  </si>
  <si>
    <t>Wejście: potrzeba jednostki- wystąpienie o pomoc</t>
  </si>
  <si>
    <t>Rozporzadzenie Ministra Finansów z dnia 22.12.2003 r. w sprawie szczegółowej klasyfikacji dochodów i wydatków oraz przychodów i rozchodów  (Dz.U. Nr 229 poz.2284 z 2003 r.)</t>
  </si>
  <si>
    <t>Rozporządzenie Minisrta Pracy i Polityki Socjalnej z dnia 27.07.1999 r. w sprawie określenia dowodów stanowiących podstawę przyznania i wypłaty zasiłków z ubezpieczenia społecznego w razie choroby i macierzyństwa (Dz.U. Nr 65 poz.742 z 1999 r. z póź. zmianami)</t>
  </si>
  <si>
    <t>Fn ,</t>
  </si>
  <si>
    <t>Procedura: 1) Ustawa z dn. 26.10.1982 r. - o wychowaniu w trzeźwości i przeciwdziałaniu alkoholizmowi tekst jednolity Dz.U. Z 2002r Nr 147, poz 1231 z późn.zm.,                                   2) Ustawa z dn. 8.03.1990r. o samorządzie gminnym tekst jedn. Dz.U. Z 1996 r. Nr 13, poz. 1231 z późn. zm.; 3) Uchwała nr XXIII/2672003 Rady Miejskiej w Czeladzi</t>
  </si>
  <si>
    <t>uzgodnienie z burmistrzem, SE,Z,</t>
  </si>
  <si>
    <t xml:space="preserve">Wyjście:  udzielenie pomocy  w przeprowadzaniu czynności pracownikom spółdzielni , ZBK lub administracji,  udzielanie odpowiedzi z ustalonymi  danymi np.. do komornika </t>
  </si>
  <si>
    <t xml:space="preserve">Cel : udzielenie pomocy przy wykonywaniu czynności , dostęp do miejsca, w którym czynności mają być wykonywane, porządek w miejscu przeprowadzania czyności, zapewnienie bezpieczeństwa osobie  przeprowadzajacej czynności i osobom biorącym w nich udział, </t>
  </si>
  <si>
    <t xml:space="preserve">Miernik: ilość przeprowadzonych czynności w zwiazku z prośbą o udzielenie pomocy  w stosunku do ilości tych próśb </t>
  </si>
  <si>
    <t>Sposób Pomiaru : statystyka (karty miesięczne funkcjonariuszy)</t>
  </si>
  <si>
    <t>Częstotliwość :  1 x kwartał</t>
  </si>
  <si>
    <t xml:space="preserve">karta uzgodnień </t>
  </si>
  <si>
    <t xml:space="preserve">ilość przypadków, w których system nie zadziałał </t>
  </si>
  <si>
    <t>Miernik: wydajność i jakość wykonywanej pracy, zdolność samodzielnego podejmowania decyzji, przejawianie inicjatywy, poczucie obowiązku i odpowiedzialnośći, dyscyplina pracy, stosunek do przełożonego, wyróżnienia i  nagrody, kary porządkowe i dyscyplinarne</t>
  </si>
  <si>
    <t>Sposób Pomiaru: Statystyka (miesięczne karty pracowników) ocena z obserwacji komendanta</t>
  </si>
  <si>
    <t xml:space="preserve">Częstotliwość: co 6 miesięcy </t>
  </si>
  <si>
    <t>Odpowiedzialny: komendant   SM</t>
  </si>
  <si>
    <t xml:space="preserve">DECYZJA OD KIEROWNIKA </t>
  </si>
  <si>
    <t>Wejście: wykroczenia przeciwko porzadkowi i spokojowi publicznemu</t>
  </si>
  <si>
    <t>Nazwa Procesu: Ochrona porzadku i spokoju w miejscach publicznych</t>
  </si>
  <si>
    <t>Wyjście: upomnienie, mandat karny, wniosek o ukaranie do sądu, odstapienie od ukarania, przekazanie inej jednostce lub wydziałowi, odwiezienie osoby do MOPS , IW, do domu , pogotowia ratunkowego lub Policji</t>
  </si>
  <si>
    <t xml:space="preserve">Cel: zwiększenie stanu bezpieczeństwa  porzadku i spokoju publicznego w mieście </t>
  </si>
  <si>
    <t>Miernik: ilośc wykroczeń popełnianych z art.. 49-64 KW za które nałorzono mandat, sporzadzono wniosków do sądu lub upomniano</t>
  </si>
  <si>
    <t>Sposób Pomiaru: Statystyka (miesięczne karty pracowników)</t>
  </si>
  <si>
    <t>Odpowiedzialny: dyżurny SM</t>
  </si>
  <si>
    <t>INFORMACJA OD B-UN</t>
  </si>
  <si>
    <t>INFORMACJA DO/OD B-RM</t>
  </si>
  <si>
    <t>INFORMACJA DO/OD SE-SO</t>
  </si>
  <si>
    <t>INFORMACJA DO/OD ZAKŁADU ENERGETYCZNEGO</t>
  </si>
  <si>
    <t>inormacje z uczelni pracownika</t>
  </si>
  <si>
    <t>Ustawa             Zarządzenie Burmistrza</t>
  </si>
  <si>
    <t>Poświadczenie bezpieczeństwa lub odmowa ze wskazaniem klauzuli informacji niejawnych, do których osoba może mieć dostęp (Odmowa wydania poświadczenia bezpieczeństwa w formie decyzji administracyjnej - możliwość odwołania).</t>
  </si>
  <si>
    <t>Zameldowanie na pobyt stały (osoba z terenu innej gminy)</t>
  </si>
  <si>
    <t xml:space="preserve">procesu </t>
  </si>
  <si>
    <t>Rozporządzenie ministra Finansów z dnia 24.12.2002 r. w sprawie wynagrodzenia płatników i inkasentów pobierających podatki na rzecz budąetu państwa (Dz.U. Nr 240 poz.2065 z 2002 r.)</t>
  </si>
  <si>
    <r>
      <t xml:space="preserve">Nazwa Procesu: </t>
    </r>
    <r>
      <rPr>
        <u val="single"/>
        <sz val="10"/>
        <rFont val="Arial"/>
        <family val="2"/>
      </rPr>
      <t>przygotowanie i wydawanie zarządzeń</t>
    </r>
  </si>
  <si>
    <r>
      <t xml:space="preserve">dodatkowo wydział </t>
    </r>
    <r>
      <rPr>
        <b/>
        <u val="single"/>
        <sz val="12"/>
        <rFont val="Arial"/>
        <family val="2"/>
      </rPr>
      <t>BZ-Ed u</t>
    </r>
    <r>
      <rPr>
        <b/>
        <u val="single"/>
        <sz val="10"/>
        <rFont val="Arial"/>
        <family val="2"/>
      </rPr>
      <t>czestniczy w procesach wspólnych  ujętych w arkuszu "Procesy wspólne" :</t>
    </r>
  </si>
  <si>
    <r>
      <t xml:space="preserve"> </t>
    </r>
    <r>
      <rPr>
        <u val="single"/>
        <sz val="10"/>
        <rFont val="Arial"/>
        <family val="2"/>
      </rPr>
      <t>przygotowanie i wydawanie zarządzeń</t>
    </r>
  </si>
  <si>
    <r>
      <t xml:space="preserve"> </t>
    </r>
    <r>
      <rPr>
        <u val="single"/>
        <sz val="10"/>
        <rFont val="Arial"/>
        <family val="2"/>
      </rPr>
      <t>załatwianie skarg i wniosków</t>
    </r>
  </si>
  <si>
    <r>
      <t xml:space="preserve"> </t>
    </r>
    <r>
      <rPr>
        <u val="single"/>
        <sz val="10"/>
        <rFont val="Arial"/>
        <family val="2"/>
      </rPr>
      <t>przekazywanie informacji do BIP</t>
    </r>
  </si>
  <si>
    <t>działania korygujace i zapobiegawcze</t>
  </si>
  <si>
    <t>analiza i sprawozdawczośc</t>
  </si>
  <si>
    <t>audyty</t>
  </si>
  <si>
    <t>procesów w poszczególnych wydziałach</t>
  </si>
  <si>
    <t>procesów uznanych jako wspólne</t>
  </si>
  <si>
    <t>%</t>
  </si>
  <si>
    <t>Przyjęcie oświadczenia o nadaniu dziecku nazwiska męża matki</t>
  </si>
  <si>
    <t>Protokół o nadaniu nazwiska</t>
  </si>
  <si>
    <t xml:space="preserve">Przyjęcie oświadczenia o zmianie imion dziecka </t>
  </si>
  <si>
    <t>Oświadczenie</t>
  </si>
  <si>
    <t xml:space="preserve">Przyjęcie oświadczenia o powrocie do nazwiska  osoby rozwiedzionej </t>
  </si>
  <si>
    <t>sprawozdania doradców, sprawozdania dyrektorów</t>
  </si>
  <si>
    <t>Dyrektorzy placówek oświatowych</t>
  </si>
  <si>
    <t xml:space="preserve">Ilość osób posiadający poświadczenie bezpieczeństwa w stosunku do ilości stanowisk gdzie wymagane jest pośw.bezp. </t>
  </si>
  <si>
    <t>Porównanie rejestru osób posiadających poświadczenie z wykazem stanowisk z którymi wiąze się dostęp do informacji niejawnych</t>
  </si>
  <si>
    <t>Działalność stała</t>
  </si>
  <si>
    <t>14.</t>
  </si>
  <si>
    <t xml:space="preserve">potrzeba/ decyzja kierownika </t>
  </si>
  <si>
    <t>dostawa zakupionego towaru</t>
  </si>
  <si>
    <t>prowadzenie magazynu UM</t>
  </si>
  <si>
    <t>rozliczenie wydanego towaru</t>
  </si>
  <si>
    <t>1 x na miesiąc</t>
  </si>
  <si>
    <t>prowadzenie ksiąg inwentarzowych środków ruchomych</t>
  </si>
  <si>
    <t>wpis w księgę inwentarzową</t>
  </si>
  <si>
    <t>inwentaryzacja okresowa</t>
  </si>
  <si>
    <t>1 x na 4 lata</t>
  </si>
  <si>
    <t>Lp</t>
  </si>
  <si>
    <t>kontrole i audity wewnętrzne</t>
  </si>
  <si>
    <t>1.</t>
  </si>
  <si>
    <t>informacja lub postanowienie od ZIK</t>
  </si>
  <si>
    <t>opinia, uzgodnidnie, postanowienie od Sanepidu</t>
  </si>
  <si>
    <r>
      <t>Odpowiedzialny:</t>
    </r>
    <r>
      <rPr>
        <sz val="10"/>
        <rFont val="Arial"/>
        <family val="2"/>
      </rPr>
      <t xml:space="preserve"> SK-Fn</t>
    </r>
  </si>
  <si>
    <t>Informacja do/od  SK_Fn</t>
  </si>
  <si>
    <t>Wydanie decyzji w sprawie o uznanie żołnierza i poborowego, któremu doręczono kartę powołania do odbycia zasadniczej służby wojskowej, za posiadającego na wyłącznym utrzymaniu członka rodziny</t>
  </si>
  <si>
    <t>analiza rejestru decyzji</t>
  </si>
  <si>
    <t>Nadzór nad realizacją dotacji celowej z budżetu gminy dla organizacji pozarządowej lub stowarzyszenia</t>
  </si>
  <si>
    <t>2 razy w roku</t>
  </si>
  <si>
    <t>wniosek Fn</t>
  </si>
  <si>
    <t>Koordynacja przy ustaleniu kapitału początkowego</t>
  </si>
  <si>
    <t>wyniki kontroli zewnetrznych</t>
  </si>
  <si>
    <t>kontrole zewnętrzne (ocena stanu aktualizacji planu)</t>
  </si>
  <si>
    <t>według planu kontroli (1 x w roku)</t>
  </si>
  <si>
    <t>Uzgodnienie z ZIK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</si>
</sst>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0"/>
      <color indexed="44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u val="single"/>
      <sz val="10"/>
      <name val="Arial CE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"/>
      <family val="2"/>
    </font>
    <font>
      <i/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color indexed="48"/>
      <name val="Arial"/>
      <family val="2"/>
    </font>
    <font>
      <u val="single"/>
      <sz val="10"/>
      <color indexed="48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8"/>
      <name val="Arial CE"/>
      <family val="0"/>
    </font>
    <font>
      <sz val="12"/>
      <color indexed="9"/>
      <name val="Times New Roman"/>
      <family val="1"/>
    </font>
    <font>
      <sz val="10"/>
      <color indexed="9"/>
      <name val="Arial CE"/>
      <family val="0"/>
    </font>
    <font>
      <b/>
      <sz val="12"/>
      <color indexed="9"/>
      <name val="Times New Roman"/>
      <family val="1"/>
    </font>
    <font>
      <b/>
      <sz val="11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b/>
      <i/>
      <u val="single"/>
      <sz val="10"/>
      <name val="Arial"/>
      <family val="2"/>
    </font>
    <font>
      <b/>
      <i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slantDashDot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slantDashDot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3">
    <xf numFmtId="0" fontId="0" fillId="0" borderId="0" xfId="0" applyAlignment="1">
      <alignment/>
    </xf>
    <xf numFmtId="0" fontId="0" fillId="0" borderId="0" xfId="0" applyFill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6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textRotation="90" wrapText="1"/>
    </xf>
    <xf numFmtId="49" fontId="5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textRotation="90" wrapText="1"/>
    </xf>
    <xf numFmtId="0" fontId="5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0" fillId="0" borderId="8" xfId="0" applyNumberFormat="1" applyFill="1" applyBorder="1" applyAlignment="1">
      <alignment horizontal="left" wrapText="1"/>
    </xf>
    <xf numFmtId="0" fontId="10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16" fontId="0" fillId="0" borderId="0" xfId="0" applyNumberFormat="1" applyFont="1" applyFill="1" applyBorder="1" applyAlignment="1">
      <alignment horizontal="left" vertical="center" textRotation="90" wrapText="1"/>
    </xf>
    <xf numFmtId="0" fontId="0" fillId="0" borderId="0" xfId="0" applyFont="1" applyFill="1" applyBorder="1" applyAlignment="1">
      <alignment horizontal="left" vertical="center" textRotation="90" wrapText="1"/>
    </xf>
    <xf numFmtId="0" fontId="0" fillId="0" borderId="0" xfId="0" applyNumberFormat="1" applyFont="1" applyFill="1" applyBorder="1" applyAlignment="1">
      <alignment horizontal="left" vertical="center" textRotation="90" wrapText="1"/>
    </xf>
    <xf numFmtId="0" fontId="0" fillId="0" borderId="6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3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5" fillId="0" borderId="33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7" fillId="0" borderId="1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16" fontId="19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textRotation="90" wrapText="1"/>
    </xf>
    <xf numFmtId="0" fontId="18" fillId="0" borderId="1" xfId="0" applyFont="1" applyFill="1" applyBorder="1" applyAlignment="1">
      <alignment horizontal="center" textRotation="90" wrapText="1"/>
    </xf>
    <xf numFmtId="0" fontId="26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textRotation="90" wrapText="1"/>
    </xf>
    <xf numFmtId="0" fontId="5" fillId="0" borderId="1" xfId="0" applyFont="1" applyFill="1" applyBorder="1" applyAlignment="1">
      <alignment horizontal="right" textRotation="90" wrapText="1"/>
    </xf>
    <xf numFmtId="49" fontId="5" fillId="0" borderId="16" xfId="0" applyNumberFormat="1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textRotation="90" wrapText="1"/>
    </xf>
    <xf numFmtId="0" fontId="5" fillId="0" borderId="7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5" fillId="0" borderId="37" xfId="0" applyFont="1" applyFill="1" applyBorder="1" applyAlignment="1">
      <alignment textRotation="90" wrapText="1"/>
    </xf>
    <xf numFmtId="0" fontId="5" fillId="0" borderId="37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textRotation="90" wrapText="1"/>
    </xf>
    <xf numFmtId="0" fontId="0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/>
    </xf>
    <xf numFmtId="0" fontId="9" fillId="0" borderId="46" xfId="0" applyFont="1" applyFill="1" applyBorder="1" applyAlignment="1">
      <alignment wrapText="1"/>
    </xf>
    <xf numFmtId="0" fontId="9" fillId="0" borderId="47" xfId="0" applyFont="1" applyFill="1" applyBorder="1" applyAlignment="1">
      <alignment wrapText="1"/>
    </xf>
    <xf numFmtId="0" fontId="9" fillId="0" borderId="47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16" fontId="10" fillId="0" borderId="2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/>
    </xf>
    <xf numFmtId="164" fontId="10" fillId="0" borderId="2" xfId="15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1" fillId="0" borderId="1" xfId="0" applyFont="1" applyFill="1" applyBorder="1" applyAlignment="1">
      <alignment/>
    </xf>
    <xf numFmtId="0" fontId="1" fillId="0" borderId="48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" fontId="1" fillId="0" borderId="9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0" xfId="0" applyFill="1" applyAlignment="1">
      <alignment textRotation="90" wrapText="1"/>
    </xf>
    <xf numFmtId="0" fontId="5" fillId="0" borderId="18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9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1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3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vertical="top"/>
    </xf>
    <xf numFmtId="0" fontId="1" fillId="0" borderId="49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textRotation="90" wrapText="1"/>
    </xf>
    <xf numFmtId="0" fontId="0" fillId="0" borderId="0" xfId="0" applyFill="1" applyAlignment="1">
      <alignment vertical="center" wrapText="1"/>
    </xf>
    <xf numFmtId="0" fontId="21" fillId="0" borderId="8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1" xfId="17" applyFont="1" applyFill="1" applyBorder="1" applyAlignment="1">
      <alignment vertical="top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0" xfId="17" applyFont="1" applyFill="1" applyBorder="1" applyAlignment="1">
      <alignment wrapText="1"/>
      <protection/>
    </xf>
    <xf numFmtId="0" fontId="5" fillId="0" borderId="1" xfId="17" applyFont="1" applyFill="1" applyBorder="1" applyAlignment="1">
      <alignment textRotation="90" wrapText="1"/>
      <protection/>
    </xf>
    <xf numFmtId="0" fontId="5" fillId="0" borderId="16" xfId="17" applyFont="1" applyFill="1" applyBorder="1" applyAlignment="1">
      <alignment vertical="top" wrapText="1"/>
      <protection/>
    </xf>
    <xf numFmtId="0" fontId="5" fillId="0" borderId="1" xfId="17" applyFont="1" applyFill="1" applyBorder="1" applyAlignment="1">
      <alignment wrapText="1"/>
      <protection/>
    </xf>
    <xf numFmtId="0" fontId="38" fillId="0" borderId="0" xfId="0" applyFont="1" applyAlignment="1">
      <alignment/>
    </xf>
    <xf numFmtId="0" fontId="0" fillId="0" borderId="16" xfId="0" applyFill="1" applyBorder="1" applyAlignment="1">
      <alignment horizontal="left" wrapText="1"/>
    </xf>
    <xf numFmtId="0" fontId="37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4" fillId="0" borderId="1" xfId="17" applyFont="1" applyFill="1" applyBorder="1" applyAlignment="1">
      <alignment vertical="top" wrapText="1"/>
      <protection/>
    </xf>
    <xf numFmtId="49" fontId="5" fillId="0" borderId="1" xfId="17" applyNumberFormat="1" applyFont="1" applyFill="1" applyBorder="1" applyAlignment="1">
      <alignment vertical="top" wrapText="1"/>
      <protection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left" wrapText="1"/>
    </xf>
    <xf numFmtId="0" fontId="4" fillId="0" borderId="17" xfId="17" applyFont="1" applyFill="1" applyBorder="1" applyAlignment="1">
      <alignment vertical="top" wrapText="1"/>
      <protection/>
    </xf>
    <xf numFmtId="0" fontId="1" fillId="0" borderId="1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7" xfId="0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textRotation="90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center" wrapText="1"/>
    </xf>
    <xf numFmtId="0" fontId="40" fillId="0" borderId="0" xfId="0" applyFont="1" applyAlignment="1">
      <alignment/>
    </xf>
    <xf numFmtId="0" fontId="39" fillId="0" borderId="51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39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left" wrapText="1"/>
    </xf>
    <xf numFmtId="0" fontId="39" fillId="0" borderId="1" xfId="0" applyFont="1" applyFill="1" applyBorder="1" applyAlignment="1">
      <alignment horizontal="right" wrapText="1"/>
    </xf>
    <xf numFmtId="10" fontId="39" fillId="0" borderId="1" xfId="0" applyNumberFormat="1" applyFont="1" applyFill="1" applyBorder="1" applyAlignment="1">
      <alignment horizontal="right" wrapText="1"/>
    </xf>
    <xf numFmtId="0" fontId="41" fillId="4" borderId="1" xfId="0" applyFont="1" applyFill="1" applyBorder="1" applyAlignment="1">
      <alignment horizontal="center" wrapText="1"/>
    </xf>
    <xf numFmtId="10" fontId="41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53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0" fontId="32" fillId="0" borderId="9" xfId="0" applyFont="1" applyFill="1" applyBorder="1" applyAlignment="1">
      <alignment horizontal="left" wrapText="1"/>
    </xf>
    <xf numFmtId="0" fontId="32" fillId="0" borderId="48" xfId="0" applyFont="1" applyFill="1" applyBorder="1" applyAlignment="1">
      <alignment horizontal="left" wrapText="1"/>
    </xf>
    <xf numFmtId="0" fontId="32" fillId="0" borderId="40" xfId="0" applyFont="1" applyFill="1" applyBorder="1" applyAlignment="1">
      <alignment horizontal="left" wrapText="1"/>
    </xf>
    <xf numFmtId="0" fontId="32" fillId="0" borderId="7" xfId="0" applyFont="1" applyFill="1" applyBorder="1" applyAlignment="1">
      <alignment horizontal="left" wrapText="1"/>
    </xf>
    <xf numFmtId="0" fontId="32" fillId="0" borderId="23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6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/>
    </xf>
    <xf numFmtId="0" fontId="46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22" xfId="0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/>
    </xf>
    <xf numFmtId="0" fontId="9" fillId="2" borderId="3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2" fillId="0" borderId="16" xfId="0" applyFont="1" applyFill="1" applyBorder="1" applyAlignment="1">
      <alignment horizontal="left" wrapText="1"/>
    </xf>
    <xf numFmtId="0" fontId="32" fillId="0" borderId="22" xfId="0" applyFont="1" applyFill="1" applyBorder="1" applyAlignment="1">
      <alignment horizontal="left" wrapText="1"/>
    </xf>
    <xf numFmtId="0" fontId="32" fillId="0" borderId="17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23" fillId="0" borderId="48" xfId="0" applyFont="1" applyFill="1" applyBorder="1" applyAlignment="1">
      <alignment horizontal="left" wrapText="1"/>
    </xf>
    <xf numFmtId="0" fontId="23" fillId="0" borderId="40" xfId="0" applyFont="1" applyFill="1" applyBorder="1" applyAlignment="1">
      <alignment horizontal="left" wrapText="1"/>
    </xf>
    <xf numFmtId="0" fontId="23" fillId="0" borderId="27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55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0" fontId="30" fillId="0" borderId="22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49" fontId="8" fillId="0" borderId="16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16" fontId="26" fillId="0" borderId="8" xfId="0" applyNumberFormat="1" applyFont="1" applyFill="1" applyBorder="1" applyAlignment="1">
      <alignment horizontal="center" textRotation="90" wrapText="1"/>
    </xf>
    <xf numFmtId="16" fontId="26" fillId="0" borderId="6" xfId="0" applyNumberFormat="1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20" fillId="0" borderId="56" xfId="0" applyFont="1" applyFill="1" applyBorder="1" applyAlignment="1">
      <alignment horizontal="left" wrapText="1"/>
    </xf>
    <xf numFmtId="0" fontId="20" fillId="0" borderId="57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0" fillId="0" borderId="49" xfId="0" applyFont="1" applyFill="1" applyBorder="1" applyAlignment="1">
      <alignment horizontal="left" wrapText="1"/>
    </xf>
    <xf numFmtId="0" fontId="20" fillId="2" borderId="8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39" fillId="0" borderId="1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85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kst 1"/>
        <xdr:cNvSpPr txBox="1">
          <a:spLocks noChangeArrowheads="1"/>
        </xdr:cNvSpPr>
      </xdr:nvSpPr>
      <xdr:spPr>
        <a:xfrm>
          <a:off x="85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3" name="Tekst 1"/>
        <xdr:cNvSpPr txBox="1">
          <a:spLocks noChangeArrowheads="1"/>
        </xdr:cNvSpPr>
      </xdr:nvSpPr>
      <xdr:spPr>
        <a:xfrm>
          <a:off x="85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857250</xdr:colOff>
      <xdr:row>21</xdr:row>
      <xdr:rowOff>0</xdr:rowOff>
    </xdr:from>
    <xdr:to>
      <xdr:col>0</xdr:col>
      <xdr:colOff>495300</xdr:colOff>
      <xdr:row>21</xdr:row>
      <xdr:rowOff>0</xdr:rowOff>
    </xdr:to>
    <xdr:sp>
      <xdr:nvSpPr>
        <xdr:cNvPr id="4" name="Tekst 1"/>
        <xdr:cNvSpPr txBox="1">
          <a:spLocks noChangeArrowheads="1"/>
        </xdr:cNvSpPr>
      </xdr:nvSpPr>
      <xdr:spPr>
        <a:xfrm>
          <a:off x="857250" y="25888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857250</xdr:colOff>
      <xdr:row>24</xdr:row>
      <xdr:rowOff>0</xdr:rowOff>
    </xdr:from>
    <xdr:to>
      <xdr:col>0</xdr:col>
      <xdr:colOff>495300</xdr:colOff>
      <xdr:row>24</xdr:row>
      <xdr:rowOff>0</xdr:rowOff>
    </xdr:to>
    <xdr:sp>
      <xdr:nvSpPr>
        <xdr:cNvPr id="5" name="Tekst 1"/>
        <xdr:cNvSpPr txBox="1">
          <a:spLocks noChangeArrowheads="1"/>
        </xdr:cNvSpPr>
      </xdr:nvSpPr>
      <xdr:spPr>
        <a:xfrm>
          <a:off x="857250" y="29794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857250</xdr:colOff>
      <xdr:row>22</xdr:row>
      <xdr:rowOff>0</xdr:rowOff>
    </xdr:from>
    <xdr:to>
      <xdr:col>0</xdr:col>
      <xdr:colOff>314325</xdr:colOff>
      <xdr:row>22</xdr:row>
      <xdr:rowOff>0</xdr:rowOff>
    </xdr:to>
    <xdr:sp>
      <xdr:nvSpPr>
        <xdr:cNvPr id="6" name="Tekst 1"/>
        <xdr:cNvSpPr txBox="1">
          <a:spLocks noChangeArrowheads="1"/>
        </xdr:cNvSpPr>
      </xdr:nvSpPr>
      <xdr:spPr>
        <a:xfrm>
          <a:off x="857250" y="2691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1657350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644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LEGENDA:
D - decyzja 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(nie w rozumieniu decyzji administracyjnej a uzewnętrznieniu czyjejś woli)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DA - decyzja administracyjna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I - informacja
U - uzgodnienie
O - opinia
Z - zatwoerdzenie
A - akceptacja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Og - ogłoszenie
Pp - przeprowadzenie postępowania
Of - oferty
Pe - przyjmuje w eksploatację
R - realizacja
Ua - uchwala
Ob - obsługa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1657350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9515475"/>
          <a:ext cx="644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LEGENDA:
D - decyzja 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(nie w rozumieniu decyzji administracyjnej a uzewnętrznieniu czyjejś woli)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DA - decyzja administracyjna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I - informacja
U - uzgodnienie
O - opinia
Z - zatwoerdzenie
A - akceptacja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Og - ogłoszenie
Pp - przeprowadzenie postępowania
Of - oferty
Pe - przyjmuje w eksploatację
R - realizacja
Ua - uchwala
Ob - obsługa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zoomScale="75" zoomScaleNormal="75" workbookViewId="0" topLeftCell="A1">
      <selection activeCell="O8" sqref="O8"/>
    </sheetView>
  </sheetViews>
  <sheetFormatPr defaultColWidth="9.00390625" defaultRowHeight="12.75"/>
  <cols>
    <col min="1" max="2" width="9.125" style="192" customWidth="1"/>
    <col min="4" max="7" width="9.125" style="192" customWidth="1"/>
    <col min="8" max="8" width="5.75390625" style="192" customWidth="1"/>
    <col min="9" max="9" width="12.00390625" style="192" bestFit="1" customWidth="1"/>
    <col min="10" max="16384" width="9.125" style="192" customWidth="1"/>
  </cols>
  <sheetData>
    <row r="1" spans="11:12" ht="15.75">
      <c r="K1" s="455"/>
      <c r="L1" s="455"/>
    </row>
    <row r="2" spans="11:12" ht="15.75">
      <c r="K2" s="455"/>
      <c r="L2" s="455"/>
    </row>
    <row r="3" spans="11:12" ht="15.75">
      <c r="K3" s="455"/>
      <c r="L3" s="455"/>
    </row>
    <row r="4" spans="11:12" ht="15.75">
      <c r="K4" s="455"/>
      <c r="L4" s="455"/>
    </row>
    <row r="5" spans="9:12" ht="16.5" thickBot="1">
      <c r="I5" s="455"/>
      <c r="J5" s="455"/>
      <c r="K5" s="455"/>
      <c r="L5" s="455"/>
    </row>
    <row r="6" spans="4:12" ht="16.5" thickTop="1">
      <c r="D6" s="193"/>
      <c r="E6" s="194"/>
      <c r="F6" s="194"/>
      <c r="G6" s="194"/>
      <c r="H6" s="194"/>
      <c r="I6" s="194"/>
      <c r="J6" s="194"/>
      <c r="K6" s="194"/>
      <c r="L6" s="195"/>
    </row>
    <row r="7" spans="4:12" ht="15.75">
      <c r="D7" s="196"/>
      <c r="E7" s="197"/>
      <c r="F7" s="197"/>
      <c r="G7" s="197"/>
      <c r="H7" s="197"/>
      <c r="I7" s="197"/>
      <c r="J7" s="197"/>
      <c r="K7" s="197"/>
      <c r="L7" s="198"/>
    </row>
    <row r="8" spans="4:12" ht="27" customHeight="1">
      <c r="D8" s="196"/>
      <c r="E8" s="508" t="s">
        <v>1624</v>
      </c>
      <c r="F8" s="197"/>
      <c r="G8" s="197"/>
      <c r="H8" s="197"/>
      <c r="I8" s="197"/>
      <c r="J8" s="197"/>
      <c r="K8" s="197"/>
      <c r="L8" s="198"/>
    </row>
    <row r="9" spans="4:12" ht="28.5" customHeight="1">
      <c r="D9" s="196"/>
      <c r="E9" s="199" t="s">
        <v>1070</v>
      </c>
      <c r="F9" s="507"/>
      <c r="G9" s="197"/>
      <c r="H9" s="197"/>
      <c r="I9" s="197"/>
      <c r="J9" s="197"/>
      <c r="K9" s="197"/>
      <c r="L9" s="198"/>
    </row>
    <row r="10" spans="4:12" ht="15.75">
      <c r="D10" s="196"/>
      <c r="E10" s="199"/>
      <c r="F10" s="197"/>
      <c r="G10" s="197"/>
      <c r="H10" s="197"/>
      <c r="I10" s="197"/>
      <c r="J10" s="197"/>
      <c r="K10" s="197"/>
      <c r="L10" s="198"/>
    </row>
    <row r="11" spans="3:12" ht="15.75">
      <c r="C11" s="65"/>
      <c r="D11" s="196"/>
      <c r="E11" s="197" t="s">
        <v>1623</v>
      </c>
      <c r="F11" s="197"/>
      <c r="G11" s="503" t="s">
        <v>132</v>
      </c>
      <c r="H11" s="503"/>
      <c r="I11" s="504"/>
      <c r="J11" s="505"/>
      <c r="K11" s="197"/>
      <c r="L11" s="198"/>
    </row>
    <row r="12" spans="3:12" ht="15.75">
      <c r="C12" s="65"/>
      <c r="D12" s="200"/>
      <c r="E12" s="201"/>
      <c r="F12" s="201"/>
      <c r="G12" s="503" t="s">
        <v>130</v>
      </c>
      <c r="H12" s="503"/>
      <c r="I12" s="506"/>
      <c r="J12" s="505"/>
      <c r="K12" s="197"/>
      <c r="L12" s="198"/>
    </row>
    <row r="13" spans="3:12" ht="15.75">
      <c r="C13" s="65"/>
      <c r="D13" s="202"/>
      <c r="E13" s="197"/>
      <c r="F13" s="197"/>
      <c r="G13" s="503" t="s">
        <v>589</v>
      </c>
      <c r="H13" s="503"/>
      <c r="I13" s="506"/>
      <c r="J13" s="505"/>
      <c r="K13" s="197"/>
      <c r="L13" s="198"/>
    </row>
    <row r="14" spans="3:12" ht="15.75">
      <c r="C14" s="65"/>
      <c r="D14" s="202"/>
      <c r="E14" s="199"/>
      <c r="F14" s="199"/>
      <c r="G14" s="503" t="s">
        <v>131</v>
      </c>
      <c r="H14" s="503"/>
      <c r="I14" s="506"/>
      <c r="J14" s="505"/>
      <c r="K14" s="197"/>
      <c r="L14" s="198"/>
    </row>
    <row r="15" spans="3:12" ht="18.75" customHeight="1">
      <c r="C15" s="65"/>
      <c r="D15" s="202"/>
      <c r="E15" s="199"/>
      <c r="F15" s="199"/>
      <c r="G15" s="503" t="s">
        <v>1625</v>
      </c>
      <c r="H15" s="503"/>
      <c r="I15" s="506"/>
      <c r="J15" s="505"/>
      <c r="K15" s="197"/>
      <c r="L15" s="198"/>
    </row>
    <row r="16" spans="3:12" ht="15.75">
      <c r="C16" s="65"/>
      <c r="D16" s="202"/>
      <c r="E16" s="199"/>
      <c r="F16" s="199"/>
      <c r="G16" s="503"/>
      <c r="H16" s="503"/>
      <c r="I16" s="506"/>
      <c r="J16" s="505"/>
      <c r="K16" s="197"/>
      <c r="L16" s="198"/>
    </row>
    <row r="17" spans="3:12" ht="15.75">
      <c r="C17" s="65"/>
      <c r="D17" s="202"/>
      <c r="E17" s="203" t="s">
        <v>1071</v>
      </c>
      <c r="F17" s="204"/>
      <c r="G17" s="204"/>
      <c r="H17" s="204"/>
      <c r="I17" s="205"/>
      <c r="J17" s="197"/>
      <c r="K17" s="197"/>
      <c r="L17" s="198"/>
    </row>
    <row r="18" spans="3:12" ht="15.75">
      <c r="C18" s="65"/>
      <c r="D18" s="202"/>
      <c r="E18" s="204" t="s">
        <v>1054</v>
      </c>
      <c r="F18" s="204"/>
      <c r="G18" s="204"/>
      <c r="H18" s="204"/>
      <c r="I18" s="205"/>
      <c r="J18" s="197"/>
      <c r="K18" s="197"/>
      <c r="L18" s="198"/>
    </row>
    <row r="19" spans="3:12" ht="15.75">
      <c r="C19" s="65"/>
      <c r="D19" s="202"/>
      <c r="E19" s="204" t="s">
        <v>1072</v>
      </c>
      <c r="F19" s="204"/>
      <c r="G19" s="204"/>
      <c r="H19" s="204"/>
      <c r="I19" s="205"/>
      <c r="J19" s="197"/>
      <c r="K19" s="197"/>
      <c r="L19" s="198"/>
    </row>
    <row r="20" spans="3:12" ht="15.75">
      <c r="C20" s="65"/>
      <c r="D20" s="202"/>
      <c r="E20" s="204"/>
      <c r="F20" s="199"/>
      <c r="G20" s="199"/>
      <c r="H20" s="199"/>
      <c r="I20" s="201"/>
      <c r="J20" s="197"/>
      <c r="K20" s="197"/>
      <c r="L20" s="198"/>
    </row>
    <row r="21" spans="3:12" ht="15.75">
      <c r="C21" s="65"/>
      <c r="D21" s="202"/>
      <c r="E21" s="199"/>
      <c r="F21" s="199"/>
      <c r="G21" s="199"/>
      <c r="H21" s="199"/>
      <c r="I21" s="201"/>
      <c r="J21" s="197"/>
      <c r="K21" s="197"/>
      <c r="L21" s="198"/>
    </row>
    <row r="22" spans="3:12" ht="15.75">
      <c r="C22" s="65"/>
      <c r="D22" s="202"/>
      <c r="E22" s="199"/>
      <c r="F22" s="199"/>
      <c r="G22" s="199"/>
      <c r="H22" s="199"/>
      <c r="I22" s="201"/>
      <c r="J22" s="197"/>
      <c r="K22" s="197"/>
      <c r="L22" s="198"/>
    </row>
    <row r="23" spans="3:12" ht="15.75">
      <c r="C23" s="65"/>
      <c r="D23" s="202"/>
      <c r="E23" s="199" t="s">
        <v>1073</v>
      </c>
      <c r="F23" s="197"/>
      <c r="G23" s="199"/>
      <c r="H23" s="199"/>
      <c r="I23" s="442" t="s">
        <v>590</v>
      </c>
      <c r="J23" s="197"/>
      <c r="K23" s="197"/>
      <c r="L23" s="198"/>
    </row>
    <row r="24" spans="3:12" ht="15.75">
      <c r="C24" s="65"/>
      <c r="D24" s="202"/>
      <c r="E24" s="199"/>
      <c r="F24" s="199"/>
      <c r="G24" s="197"/>
      <c r="H24" s="199"/>
      <c r="I24" s="201"/>
      <c r="J24" s="197"/>
      <c r="K24" s="197"/>
      <c r="L24" s="198"/>
    </row>
    <row r="25" spans="3:12" ht="15.75">
      <c r="C25" s="65"/>
      <c r="D25" s="202"/>
      <c r="E25" s="199"/>
      <c r="F25" s="199"/>
      <c r="G25" s="199"/>
      <c r="H25" s="199"/>
      <c r="I25" s="197"/>
      <c r="J25" s="197"/>
      <c r="K25" s="197"/>
      <c r="L25" s="198"/>
    </row>
    <row r="26" spans="4:12" ht="16.5" thickBot="1">
      <c r="D26" s="206"/>
      <c r="E26" s="207"/>
      <c r="F26" s="207"/>
      <c r="G26" s="207"/>
      <c r="H26" s="207"/>
      <c r="I26" s="208"/>
      <c r="J26" s="208"/>
      <c r="K26" s="208"/>
      <c r="L26" s="209"/>
    </row>
    <row r="27" spans="2:14" ht="45.75" customHeight="1" thickTop="1">
      <c r="B27" s="595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</row>
  </sheetData>
  <mergeCells count="1">
    <mergeCell ref="B27:N27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F86"/>
  <sheetViews>
    <sheetView zoomScaleSheetLayoutView="100" workbookViewId="0" topLeftCell="A13">
      <selection activeCell="E40" sqref="E40"/>
    </sheetView>
  </sheetViews>
  <sheetFormatPr defaultColWidth="9.00390625" defaultRowHeight="12.75"/>
  <cols>
    <col min="1" max="1" width="9.125" style="320" customWidth="1"/>
    <col min="2" max="2" width="9.125" style="1" customWidth="1"/>
    <col min="3" max="3" width="16.625" style="1" customWidth="1"/>
    <col min="4" max="4" width="29.875" style="1" customWidth="1"/>
    <col min="5" max="5" width="52.25390625" style="1" customWidth="1"/>
    <col min="6" max="6" width="11.00390625" style="1" customWidth="1"/>
    <col min="7" max="7" width="16.75390625" style="1" customWidth="1"/>
    <col min="8" max="8" width="20.75390625" style="1" customWidth="1"/>
    <col min="9" max="9" width="26.875" style="1" customWidth="1"/>
    <col min="10" max="10" width="17.75390625" style="1" customWidth="1"/>
    <col min="11" max="11" width="18.375" style="1" customWidth="1"/>
    <col min="12" max="12" width="21.25390625" style="1" customWidth="1"/>
    <col min="13" max="13" width="24.125" style="1" customWidth="1"/>
    <col min="14" max="14" width="22.25390625" style="1" customWidth="1"/>
    <col min="15" max="15" width="23.75390625" style="1" customWidth="1"/>
    <col min="16" max="16" width="13.00390625" style="1" customWidth="1"/>
    <col min="17" max="17" width="11.875" style="1" customWidth="1"/>
    <col min="18" max="16384" width="9.125" style="1" customWidth="1"/>
  </cols>
  <sheetData>
    <row r="1" ht="13.5" thickBot="1"/>
    <row r="2" spans="1:17" ht="38.25" customHeight="1">
      <c r="A2" s="321" t="s">
        <v>304</v>
      </c>
      <c r="B2" s="321" t="s">
        <v>1266</v>
      </c>
      <c r="C2" s="321" t="s">
        <v>1364</v>
      </c>
      <c r="D2" s="321" t="s">
        <v>1365</v>
      </c>
      <c r="E2" s="321" t="s">
        <v>1366</v>
      </c>
      <c r="F2" s="322" t="s">
        <v>499</v>
      </c>
      <c r="G2" s="321" t="s">
        <v>626</v>
      </c>
      <c r="H2" s="321" t="s">
        <v>305</v>
      </c>
      <c r="I2" s="321" t="s">
        <v>306</v>
      </c>
      <c r="J2" s="321" t="s">
        <v>1451</v>
      </c>
      <c r="K2" s="321" t="s">
        <v>1452</v>
      </c>
      <c r="L2" s="321" t="s">
        <v>60</v>
      </c>
      <c r="M2" s="628" t="s">
        <v>912</v>
      </c>
      <c r="N2" s="629"/>
      <c r="O2" s="630"/>
      <c r="P2" s="399"/>
      <c r="Q2" s="399"/>
    </row>
    <row r="3" spans="1:17" ht="13.5" thickBot="1">
      <c r="A3" s="323">
        <v>1</v>
      </c>
      <c r="B3" s="324">
        <v>2</v>
      </c>
      <c r="C3" s="324">
        <v>3</v>
      </c>
      <c r="D3" s="324">
        <v>4</v>
      </c>
      <c r="E3" s="324">
        <v>5</v>
      </c>
      <c r="F3" s="325">
        <v>6</v>
      </c>
      <c r="G3" s="326">
        <v>7</v>
      </c>
      <c r="H3" s="327">
        <v>8</v>
      </c>
      <c r="I3" s="327">
        <v>9</v>
      </c>
      <c r="J3" s="327">
        <v>10</v>
      </c>
      <c r="K3" s="327">
        <v>11</v>
      </c>
      <c r="L3" s="327">
        <v>12</v>
      </c>
      <c r="M3" s="327">
        <v>14</v>
      </c>
      <c r="N3" s="327">
        <v>15</v>
      </c>
      <c r="O3" s="327">
        <v>16</v>
      </c>
      <c r="P3" s="399"/>
      <c r="Q3" s="399"/>
    </row>
    <row r="4" spans="1:17" ht="136.5" customHeight="1">
      <c r="A4" s="70">
        <v>10</v>
      </c>
      <c r="B4" s="321" t="s">
        <v>1721</v>
      </c>
      <c r="C4" s="71" t="s">
        <v>1267</v>
      </c>
      <c r="D4" s="71" t="s">
        <v>1268</v>
      </c>
      <c r="E4" s="475" t="s">
        <v>118</v>
      </c>
      <c r="F4" s="328" t="s">
        <v>1103</v>
      </c>
      <c r="G4" s="329" t="s">
        <v>614</v>
      </c>
      <c r="H4" s="71" t="s">
        <v>1131</v>
      </c>
      <c r="I4" s="470" t="s">
        <v>1614</v>
      </c>
      <c r="J4" s="71" t="s">
        <v>1132</v>
      </c>
      <c r="K4" s="70" t="s">
        <v>1265</v>
      </c>
      <c r="L4" s="70" t="s">
        <v>63</v>
      </c>
      <c r="M4" s="330"/>
      <c r="N4" s="330"/>
      <c r="O4" s="330"/>
      <c r="P4" s="399"/>
      <c r="Q4" s="399"/>
    </row>
    <row r="5" spans="1:17" ht="114" customHeight="1">
      <c r="A5" s="70">
        <v>10</v>
      </c>
      <c r="B5" s="321" t="s">
        <v>61</v>
      </c>
      <c r="C5" s="71" t="s">
        <v>1267</v>
      </c>
      <c r="D5" s="71" t="s">
        <v>64</v>
      </c>
      <c r="E5" s="475" t="s">
        <v>119</v>
      </c>
      <c r="F5" s="328" t="s">
        <v>1103</v>
      </c>
      <c r="G5" s="329" t="s">
        <v>614</v>
      </c>
      <c r="H5" s="71" t="s">
        <v>1131</v>
      </c>
      <c r="I5" s="470" t="s">
        <v>1614</v>
      </c>
      <c r="J5" s="71" t="s">
        <v>1132</v>
      </c>
      <c r="K5" s="70" t="s">
        <v>1265</v>
      </c>
      <c r="L5" s="70" t="s">
        <v>63</v>
      </c>
      <c r="M5" s="330" t="s">
        <v>1329</v>
      </c>
      <c r="N5" s="330"/>
      <c r="O5" s="330"/>
      <c r="P5" s="399"/>
      <c r="Q5" s="399"/>
    </row>
    <row r="6" spans="1:17" ht="142.5" customHeight="1">
      <c r="A6" s="70">
        <v>10</v>
      </c>
      <c r="B6" s="321" t="s">
        <v>378</v>
      </c>
      <c r="C6" s="71" t="s">
        <v>149</v>
      </c>
      <c r="D6" s="71" t="s">
        <v>380</v>
      </c>
      <c r="E6" s="475" t="s">
        <v>117</v>
      </c>
      <c r="F6" s="328" t="s">
        <v>165</v>
      </c>
      <c r="G6" s="329" t="s">
        <v>614</v>
      </c>
      <c r="H6" s="71" t="s">
        <v>1131</v>
      </c>
      <c r="I6" s="470" t="s">
        <v>1614</v>
      </c>
      <c r="J6" s="71" t="s">
        <v>1132</v>
      </c>
      <c r="K6" s="70" t="s">
        <v>1265</v>
      </c>
      <c r="L6" s="70" t="s">
        <v>63</v>
      </c>
      <c r="M6" s="330"/>
      <c r="N6" s="330"/>
      <c r="O6" s="330"/>
      <c r="P6" s="399"/>
      <c r="Q6" s="399"/>
    </row>
    <row r="7" spans="1:17" ht="54" customHeight="1">
      <c r="A7" s="70">
        <v>10</v>
      </c>
      <c r="B7" s="321" t="s">
        <v>379</v>
      </c>
      <c r="C7" s="71" t="s">
        <v>149</v>
      </c>
      <c r="D7" s="71" t="s">
        <v>381</v>
      </c>
      <c r="E7" s="71" t="s">
        <v>1491</v>
      </c>
      <c r="F7" s="328" t="s">
        <v>1103</v>
      </c>
      <c r="G7" s="329" t="s">
        <v>614</v>
      </c>
      <c r="H7" s="71" t="s">
        <v>1131</v>
      </c>
      <c r="I7" s="470" t="s">
        <v>1614</v>
      </c>
      <c r="J7" s="71" t="s">
        <v>1132</v>
      </c>
      <c r="K7" s="70" t="s">
        <v>1265</v>
      </c>
      <c r="L7" s="70" t="s">
        <v>63</v>
      </c>
      <c r="M7" s="330"/>
      <c r="N7" s="330"/>
      <c r="O7" s="330"/>
      <c r="P7" s="399"/>
      <c r="Q7" s="399"/>
    </row>
    <row r="8" spans="1:17" ht="123" customHeight="1">
      <c r="A8" s="70">
        <v>10</v>
      </c>
      <c r="B8" s="321" t="s">
        <v>148</v>
      </c>
      <c r="C8" s="71" t="s">
        <v>149</v>
      </c>
      <c r="D8" s="71" t="s">
        <v>1362</v>
      </c>
      <c r="E8" s="71" t="s">
        <v>35</v>
      </c>
      <c r="F8" s="328" t="s">
        <v>1103</v>
      </c>
      <c r="G8" s="329" t="s">
        <v>604</v>
      </c>
      <c r="H8" s="71" t="s">
        <v>1131</v>
      </c>
      <c r="I8" s="470" t="s">
        <v>1615</v>
      </c>
      <c r="J8" s="71" t="s">
        <v>62</v>
      </c>
      <c r="K8" s="70" t="s">
        <v>1265</v>
      </c>
      <c r="L8" s="70" t="s">
        <v>63</v>
      </c>
      <c r="M8" s="330"/>
      <c r="N8" s="330"/>
      <c r="O8" s="330"/>
      <c r="P8" s="399"/>
      <c r="Q8" s="399"/>
    </row>
    <row r="9" spans="1:17" ht="93" customHeight="1">
      <c r="A9" s="70">
        <v>10</v>
      </c>
      <c r="B9" s="321" t="s">
        <v>110</v>
      </c>
      <c r="C9" s="71" t="s">
        <v>149</v>
      </c>
      <c r="D9" s="71" t="s">
        <v>553</v>
      </c>
      <c r="E9" s="71" t="s">
        <v>554</v>
      </c>
      <c r="F9" s="328" t="s">
        <v>1103</v>
      </c>
      <c r="G9" s="329" t="s">
        <v>555</v>
      </c>
      <c r="H9" s="71" t="s">
        <v>1131</v>
      </c>
      <c r="I9" s="470" t="s">
        <v>1615</v>
      </c>
      <c r="J9" s="71" t="s">
        <v>1132</v>
      </c>
      <c r="K9" s="70" t="s">
        <v>1265</v>
      </c>
      <c r="L9" s="70" t="s">
        <v>63</v>
      </c>
      <c r="M9" s="330"/>
      <c r="N9" s="330"/>
      <c r="O9" s="330"/>
      <c r="P9" s="399"/>
      <c r="Q9" s="399"/>
    </row>
    <row r="10" spans="1:17" ht="119.25" customHeight="1">
      <c r="A10" s="70">
        <v>13</v>
      </c>
      <c r="B10" s="321" t="s">
        <v>382</v>
      </c>
      <c r="C10" s="71" t="s">
        <v>149</v>
      </c>
      <c r="D10" s="71" t="s">
        <v>557</v>
      </c>
      <c r="E10" s="223" t="s">
        <v>1611</v>
      </c>
      <c r="F10" s="328" t="s">
        <v>1103</v>
      </c>
      <c r="G10" s="329" t="s">
        <v>1130</v>
      </c>
      <c r="H10" s="71" t="s">
        <v>1483</v>
      </c>
      <c r="I10" s="470" t="s">
        <v>1616</v>
      </c>
      <c r="J10" s="71" t="s">
        <v>1132</v>
      </c>
      <c r="K10" s="70" t="s">
        <v>1265</v>
      </c>
      <c r="L10" s="70" t="s">
        <v>63</v>
      </c>
      <c r="M10" s="330" t="s">
        <v>1330</v>
      </c>
      <c r="N10" s="330"/>
      <c r="O10" s="330"/>
      <c r="P10" s="399"/>
      <c r="Q10" s="399"/>
    </row>
    <row r="11" spans="1:188" s="491" customFormat="1" ht="114.75">
      <c r="A11" s="472">
        <v>10</v>
      </c>
      <c r="B11" s="487" t="s">
        <v>552</v>
      </c>
      <c r="C11" s="470" t="s">
        <v>1609</v>
      </c>
      <c r="D11" s="488" t="s">
        <v>1610</v>
      </c>
      <c r="E11" s="475" t="s">
        <v>1612</v>
      </c>
      <c r="F11" s="489" t="s">
        <v>1103</v>
      </c>
      <c r="G11" s="470" t="s">
        <v>1613</v>
      </c>
      <c r="H11" s="470" t="s">
        <v>1131</v>
      </c>
      <c r="I11" s="470" t="s">
        <v>1617</v>
      </c>
      <c r="J11" s="470" t="s">
        <v>585</v>
      </c>
      <c r="K11" s="472" t="s">
        <v>1265</v>
      </c>
      <c r="L11" s="472" t="s">
        <v>63</v>
      </c>
      <c r="M11" s="490" t="s">
        <v>1618</v>
      </c>
      <c r="N11" s="490" t="s">
        <v>1619</v>
      </c>
      <c r="O11" s="490" t="s">
        <v>1620</v>
      </c>
      <c r="P11" s="468" t="s">
        <v>1621</v>
      </c>
      <c r="Q11" s="468" t="s">
        <v>1622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5" ht="12.75">
      <c r="A12" s="70"/>
      <c r="B12" s="321"/>
      <c r="C12" s="71"/>
      <c r="D12" s="223"/>
      <c r="E12" s="71"/>
      <c r="F12" s="328"/>
      <c r="G12" s="71"/>
      <c r="H12" s="71"/>
      <c r="I12" s="71"/>
      <c r="J12" s="71"/>
      <c r="K12" s="70"/>
      <c r="L12" s="70"/>
      <c r="M12" s="330"/>
      <c r="N12" s="330"/>
      <c r="O12" s="330"/>
    </row>
    <row r="14" spans="1:8" ht="15.75">
      <c r="A14" s="634" t="s">
        <v>1127</v>
      </c>
      <c r="B14" s="635"/>
      <c r="C14" s="631" t="s">
        <v>1313</v>
      </c>
      <c r="D14" s="632"/>
      <c r="E14" s="632"/>
      <c r="F14" s="632"/>
      <c r="G14" s="632"/>
      <c r="H14" s="633"/>
    </row>
    <row r="15" spans="2:8" ht="12.75">
      <c r="B15" s="215" t="s">
        <v>1305</v>
      </c>
      <c r="C15" s="636" t="s">
        <v>564</v>
      </c>
      <c r="D15" s="637"/>
      <c r="E15" s="637"/>
      <c r="F15" s="637"/>
      <c r="G15" s="637"/>
      <c r="H15" s="638"/>
    </row>
    <row r="16" spans="2:8" ht="12.75">
      <c r="B16" s="168" t="s">
        <v>1636</v>
      </c>
      <c r="C16" s="636" t="s">
        <v>565</v>
      </c>
      <c r="D16" s="637"/>
      <c r="E16" s="637"/>
      <c r="F16" s="637"/>
      <c r="G16" s="637"/>
      <c r="H16" s="638"/>
    </row>
    <row r="17" spans="2:8" ht="12.75">
      <c r="B17" s="168" t="s">
        <v>1044</v>
      </c>
      <c r="C17" s="636" t="s">
        <v>566</v>
      </c>
      <c r="D17" s="637"/>
      <c r="E17" s="637"/>
      <c r="F17" s="637"/>
      <c r="G17" s="637"/>
      <c r="H17" s="638"/>
    </row>
    <row r="18" spans="2:8" ht="12.75">
      <c r="B18" s="168" t="s">
        <v>952</v>
      </c>
      <c r="C18" s="636" t="s">
        <v>642</v>
      </c>
      <c r="D18" s="637"/>
      <c r="E18" s="637"/>
      <c r="F18" s="637"/>
      <c r="G18" s="637"/>
      <c r="H18" s="638"/>
    </row>
    <row r="19" spans="2:8" ht="12.75">
      <c r="B19" s="168" t="s">
        <v>999</v>
      </c>
      <c r="C19" s="636" t="s">
        <v>267</v>
      </c>
      <c r="D19" s="637"/>
      <c r="E19" s="637"/>
      <c r="F19" s="637"/>
      <c r="G19" s="637"/>
      <c r="H19" s="638"/>
    </row>
    <row r="20" spans="2:8" ht="12.75">
      <c r="B20" s="168" t="s">
        <v>1000</v>
      </c>
      <c r="C20" s="642" t="s">
        <v>9</v>
      </c>
      <c r="D20" s="643"/>
      <c r="E20" s="643"/>
      <c r="F20" s="643"/>
      <c r="G20" s="643"/>
      <c r="H20" s="644"/>
    </row>
    <row r="21" spans="2:8" ht="12.75">
      <c r="B21" s="168" t="s">
        <v>347</v>
      </c>
      <c r="C21" s="636" t="s">
        <v>896</v>
      </c>
      <c r="D21" s="637"/>
      <c r="E21" s="637"/>
      <c r="F21" s="637"/>
      <c r="G21" s="637"/>
      <c r="H21" s="638"/>
    </row>
    <row r="22" spans="2:8" ht="12.75">
      <c r="B22" s="166">
        <v>8</v>
      </c>
      <c r="C22" s="636" t="s">
        <v>1431</v>
      </c>
      <c r="D22" s="637"/>
      <c r="E22" s="637"/>
      <c r="F22" s="637"/>
      <c r="G22" s="637"/>
      <c r="H22" s="638"/>
    </row>
    <row r="23" spans="2:8" ht="12.75">
      <c r="B23" s="169">
        <v>9</v>
      </c>
      <c r="C23" s="639" t="s">
        <v>258</v>
      </c>
      <c r="D23" s="640"/>
      <c r="E23" s="640"/>
      <c r="F23" s="640"/>
      <c r="G23" s="640"/>
      <c r="H23" s="641"/>
    </row>
    <row r="24" spans="2:8" ht="12.75">
      <c r="B24" s="173">
        <v>10</v>
      </c>
      <c r="C24" s="639" t="s">
        <v>259</v>
      </c>
      <c r="D24" s="640"/>
      <c r="E24" s="640"/>
      <c r="F24" s="640"/>
      <c r="G24" s="640"/>
      <c r="H24" s="641"/>
    </row>
    <row r="25" spans="2:9" ht="12.75">
      <c r="B25" s="180">
        <v>11</v>
      </c>
      <c r="C25" s="537" t="s">
        <v>1015</v>
      </c>
      <c r="D25" s="537"/>
      <c r="E25" s="537"/>
      <c r="F25" s="537"/>
      <c r="G25" s="537"/>
      <c r="H25" s="537"/>
      <c r="I25" s="537"/>
    </row>
    <row r="26" spans="2:3" ht="12.75">
      <c r="B26" s="331"/>
      <c r="C26" s="331"/>
    </row>
    <row r="27" spans="2:3" ht="12.75">
      <c r="B27" s="331"/>
      <c r="C27" s="331"/>
    </row>
    <row r="28" spans="2:3" ht="12.75">
      <c r="B28" s="331"/>
      <c r="C28" s="331"/>
    </row>
    <row r="29" spans="2:3" ht="12.75">
      <c r="B29" s="331"/>
      <c r="C29" s="331"/>
    </row>
    <row r="30" spans="2:3" ht="12.75">
      <c r="B30" s="331"/>
      <c r="C30" s="331"/>
    </row>
    <row r="31" spans="2:3" ht="12.75">
      <c r="B31" s="331"/>
      <c r="C31" s="331"/>
    </row>
    <row r="32" spans="2:3" ht="12.75">
      <c r="B32" s="331"/>
      <c r="C32" s="331"/>
    </row>
    <row r="33" spans="2:3" ht="12.75">
      <c r="B33" s="331"/>
      <c r="C33" s="331"/>
    </row>
    <row r="34" spans="2:3" ht="12.75">
      <c r="B34" s="331"/>
      <c r="C34" s="331"/>
    </row>
    <row r="35" spans="2:3" ht="12.75">
      <c r="B35" s="331"/>
      <c r="C35" s="331"/>
    </row>
    <row r="36" spans="2:3" ht="12.75">
      <c r="B36" s="331"/>
      <c r="C36" s="331"/>
    </row>
    <row r="37" spans="2:3" ht="12.75">
      <c r="B37" s="331"/>
      <c r="C37" s="331"/>
    </row>
    <row r="38" spans="2:3" ht="12.75">
      <c r="B38" s="331"/>
      <c r="C38" s="331"/>
    </row>
    <row r="39" spans="2:3" ht="12.75">
      <c r="B39" s="331"/>
      <c r="C39" s="331"/>
    </row>
    <row r="40" spans="2:3" ht="12.75">
      <c r="B40" s="331"/>
      <c r="C40" s="331"/>
    </row>
    <row r="41" spans="2:3" ht="12.75">
      <c r="B41" s="331"/>
      <c r="C41" s="331"/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</sheetData>
  <mergeCells count="14">
    <mergeCell ref="C25:I25"/>
    <mergeCell ref="C24:H24"/>
    <mergeCell ref="C20:H20"/>
    <mergeCell ref="C21:H21"/>
    <mergeCell ref="C22:H22"/>
    <mergeCell ref="C23:H23"/>
    <mergeCell ref="C16:H16"/>
    <mergeCell ref="C17:H17"/>
    <mergeCell ref="C18:H18"/>
    <mergeCell ref="C19:H19"/>
    <mergeCell ref="M2:O2"/>
    <mergeCell ref="C14:H14"/>
    <mergeCell ref="A14:B14"/>
    <mergeCell ref="C15:H15"/>
  </mergeCells>
  <printOptions/>
  <pageMargins left="0.1968503937007874" right="0.1968503937007874" top="0.984251968503937" bottom="0.984251968503937" header="0" footer="0"/>
  <pageSetup horizontalDpi="600" verticalDpi="600" orientation="portrait" paperSize="9" scale="60" r:id="rId1"/>
  <headerFooter alignWithMargins="0">
    <oddHeader>&amp;RTabela Procesów Wydziału Rozwoju Miasta</oddHeader>
    <oddFooter>&amp;RAktyalizacja wrzesien   2005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30"/>
  <sheetViews>
    <sheetView zoomScaleSheetLayoutView="100" workbookViewId="0" topLeftCell="J3">
      <selection activeCell="P5" sqref="P5"/>
    </sheetView>
  </sheetViews>
  <sheetFormatPr defaultColWidth="9.00390625" defaultRowHeight="12.75"/>
  <cols>
    <col min="1" max="1" width="9.125" style="43" customWidth="1"/>
    <col min="2" max="2" width="9.125" style="60" customWidth="1"/>
    <col min="3" max="3" width="25.25390625" style="41" customWidth="1"/>
    <col min="4" max="4" width="32.00390625" style="41" customWidth="1"/>
    <col min="5" max="5" width="29.875" style="41" customWidth="1"/>
    <col min="6" max="6" width="29.125" style="43" customWidth="1"/>
    <col min="7" max="7" width="35.875" style="43" customWidth="1"/>
    <col min="8" max="8" width="27.125" style="43" customWidth="1"/>
    <col min="9" max="9" width="21.875" style="43" customWidth="1"/>
    <col min="10" max="23" width="12.75390625" style="43" customWidth="1"/>
    <col min="24" max="16384" width="9.125" style="43" customWidth="1"/>
  </cols>
  <sheetData>
    <row r="1" spans="1:23" ht="15.75" thickBot="1">
      <c r="A1" s="41"/>
      <c r="B1" s="4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36" s="50" customFormat="1" ht="15">
      <c r="A2" s="44"/>
      <c r="B2" s="45"/>
      <c r="C2" s="46"/>
      <c r="D2" s="46"/>
      <c r="E2" s="46"/>
      <c r="F2" s="47"/>
      <c r="G2" s="48"/>
      <c r="H2" s="49"/>
      <c r="I2" s="49"/>
      <c r="J2" s="49"/>
      <c r="K2" s="49"/>
      <c r="L2" s="517"/>
      <c r="M2" s="518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23" s="56" customFormat="1" ht="32.25" customHeight="1" thickBot="1">
      <c r="A3" s="36"/>
      <c r="B3" s="39"/>
      <c r="C3" s="51"/>
      <c r="D3" s="51"/>
      <c r="E3" s="51"/>
      <c r="F3" s="52"/>
      <c r="G3" s="53" t="s">
        <v>163</v>
      </c>
      <c r="H3" s="54"/>
      <c r="I3" s="55"/>
      <c r="J3" s="55"/>
      <c r="K3" s="55"/>
      <c r="L3" s="40" t="s">
        <v>1367</v>
      </c>
      <c r="M3" s="40" t="s">
        <v>1097</v>
      </c>
      <c r="N3" s="40" t="s">
        <v>1097</v>
      </c>
      <c r="O3" s="40" t="s">
        <v>1097</v>
      </c>
      <c r="P3" s="40" t="s">
        <v>1097</v>
      </c>
      <c r="Q3" s="40" t="s">
        <v>1097</v>
      </c>
      <c r="R3" s="40" t="s">
        <v>1097</v>
      </c>
      <c r="S3" s="40" t="s">
        <v>1097</v>
      </c>
      <c r="T3" s="40" t="s">
        <v>1097</v>
      </c>
      <c r="U3" s="40" t="s">
        <v>1097</v>
      </c>
      <c r="V3" s="40" t="s">
        <v>1097</v>
      </c>
      <c r="W3" s="40" t="s">
        <v>1097</v>
      </c>
    </row>
    <row r="4" spans="1:23" s="41" customFormat="1" ht="43.5" customHeight="1">
      <c r="A4" s="57" t="s">
        <v>623</v>
      </c>
      <c r="B4" s="58" t="s">
        <v>624</v>
      </c>
      <c r="C4" s="513" t="s">
        <v>1364</v>
      </c>
      <c r="D4" s="513" t="s">
        <v>625</v>
      </c>
      <c r="E4" s="513" t="s">
        <v>1366</v>
      </c>
      <c r="F4" s="514" t="s">
        <v>626</v>
      </c>
      <c r="G4" s="36" t="s">
        <v>305</v>
      </c>
      <c r="H4" s="36" t="s">
        <v>306</v>
      </c>
      <c r="I4" s="36" t="s">
        <v>1451</v>
      </c>
      <c r="J4" s="36" t="s">
        <v>1452</v>
      </c>
      <c r="K4" s="36" t="s">
        <v>60</v>
      </c>
      <c r="L4" s="36"/>
      <c r="M4" s="36">
        <v>1</v>
      </c>
      <c r="N4" s="36">
        <v>2</v>
      </c>
      <c r="O4" s="36">
        <v>3</v>
      </c>
      <c r="P4" s="36">
        <v>4</v>
      </c>
      <c r="Q4" s="36">
        <v>5</v>
      </c>
      <c r="R4" s="36">
        <v>6</v>
      </c>
      <c r="S4" s="36">
        <v>7</v>
      </c>
      <c r="T4" s="36">
        <v>8</v>
      </c>
      <c r="U4" s="36">
        <v>9</v>
      </c>
      <c r="V4" s="36">
        <v>10</v>
      </c>
      <c r="W4" s="36">
        <v>11</v>
      </c>
    </row>
    <row r="5" spans="1:23" s="41" customFormat="1" ht="216" customHeight="1" thickBot="1">
      <c r="A5" s="57" t="s">
        <v>1721</v>
      </c>
      <c r="B5" s="58">
        <v>13</v>
      </c>
      <c r="C5" s="41" t="s">
        <v>1653</v>
      </c>
      <c r="D5" s="512" t="s">
        <v>1471</v>
      </c>
      <c r="E5" s="44" t="s">
        <v>238</v>
      </c>
      <c r="F5" s="515" t="s">
        <v>1659</v>
      </c>
      <c r="G5" s="40" t="s">
        <v>1660</v>
      </c>
      <c r="H5" s="36" t="s">
        <v>1661</v>
      </c>
      <c r="I5" s="36" t="s">
        <v>1662</v>
      </c>
      <c r="J5" s="36" t="s">
        <v>1663</v>
      </c>
      <c r="K5" s="36" t="s">
        <v>1369</v>
      </c>
      <c r="L5" s="36" t="s">
        <v>1573</v>
      </c>
      <c r="M5" s="36" t="s">
        <v>836</v>
      </c>
      <c r="N5" s="36" t="s">
        <v>334</v>
      </c>
      <c r="O5" s="36" t="s">
        <v>335</v>
      </c>
      <c r="P5" s="36" t="s">
        <v>336</v>
      </c>
      <c r="Q5" s="36" t="s">
        <v>337</v>
      </c>
      <c r="R5" s="36" t="s">
        <v>338</v>
      </c>
      <c r="S5" s="36" t="s">
        <v>339</v>
      </c>
      <c r="T5" s="36" t="s">
        <v>174</v>
      </c>
      <c r="U5" s="36" t="s">
        <v>175</v>
      </c>
      <c r="V5" s="36" t="s">
        <v>176</v>
      </c>
      <c r="W5" s="36" t="s">
        <v>177</v>
      </c>
    </row>
    <row r="6" spans="1:23" s="41" customFormat="1" ht="155.25" customHeight="1">
      <c r="A6" s="57" t="s">
        <v>1636</v>
      </c>
      <c r="B6" s="58">
        <v>13</v>
      </c>
      <c r="C6" s="36" t="s">
        <v>178</v>
      </c>
      <c r="D6" s="512" t="s">
        <v>34</v>
      </c>
      <c r="E6" s="44" t="s">
        <v>807</v>
      </c>
      <c r="F6" s="515" t="s">
        <v>154</v>
      </c>
      <c r="G6" s="516" t="s">
        <v>155</v>
      </c>
      <c r="H6" s="516" t="s">
        <v>1661</v>
      </c>
      <c r="I6" s="40" t="s">
        <v>1662</v>
      </c>
      <c r="J6" s="36" t="s">
        <v>1663</v>
      </c>
      <c r="K6" s="36" t="s">
        <v>156</v>
      </c>
      <c r="L6" s="36" t="s">
        <v>1573</v>
      </c>
      <c r="M6" s="36" t="s">
        <v>157</v>
      </c>
      <c r="N6" s="36" t="s">
        <v>158</v>
      </c>
      <c r="O6" s="36" t="s">
        <v>159</v>
      </c>
      <c r="P6" s="36" t="s">
        <v>160</v>
      </c>
      <c r="Q6" s="36"/>
      <c r="R6" s="36"/>
      <c r="S6" s="36"/>
      <c r="T6" s="36"/>
      <c r="U6" s="36"/>
      <c r="V6" s="36"/>
      <c r="W6" s="36"/>
    </row>
    <row r="7" spans="1:23" s="41" customFormat="1" ht="149.25" customHeight="1">
      <c r="A7" s="57" t="s">
        <v>1044</v>
      </c>
      <c r="B7" s="58">
        <v>20</v>
      </c>
      <c r="C7" s="36" t="s">
        <v>161</v>
      </c>
      <c r="D7" s="512" t="s">
        <v>162</v>
      </c>
      <c r="E7" s="44" t="s">
        <v>808</v>
      </c>
      <c r="F7" s="515" t="s">
        <v>478</v>
      </c>
      <c r="G7" s="36" t="s">
        <v>1050</v>
      </c>
      <c r="H7" s="36" t="s">
        <v>1051</v>
      </c>
      <c r="I7" s="40" t="s">
        <v>1052</v>
      </c>
      <c r="J7" s="36" t="s">
        <v>1053</v>
      </c>
      <c r="K7" s="36" t="s">
        <v>150</v>
      </c>
      <c r="L7" s="36" t="s">
        <v>166</v>
      </c>
      <c r="M7" s="36" t="s">
        <v>151</v>
      </c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115.5" customHeight="1">
      <c r="A8" s="57" t="s">
        <v>952</v>
      </c>
      <c r="B8" s="58">
        <v>8</v>
      </c>
      <c r="C8" s="36" t="s">
        <v>152</v>
      </c>
      <c r="D8" s="512" t="s">
        <v>153</v>
      </c>
      <c r="E8" s="44" t="s">
        <v>809</v>
      </c>
      <c r="F8" s="515" t="s">
        <v>43</v>
      </c>
      <c r="G8" s="36" t="s">
        <v>1251</v>
      </c>
      <c r="H8" s="36" t="s">
        <v>1666</v>
      </c>
      <c r="I8" s="40" t="s">
        <v>1667</v>
      </c>
      <c r="J8" s="36" t="s">
        <v>1668</v>
      </c>
      <c r="K8" s="36" t="s">
        <v>1669</v>
      </c>
      <c r="L8" s="36" t="s">
        <v>1573</v>
      </c>
      <c r="M8" s="36" t="s">
        <v>1670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s="41" customFormat="1" ht="114.75" customHeight="1">
      <c r="A9" s="57" t="s">
        <v>999</v>
      </c>
      <c r="B9" s="58">
        <v>13</v>
      </c>
      <c r="C9" s="36" t="s">
        <v>1671</v>
      </c>
      <c r="D9" s="512" t="s">
        <v>1672</v>
      </c>
      <c r="E9" s="44" t="s">
        <v>810</v>
      </c>
      <c r="F9" s="515" t="s">
        <v>1673</v>
      </c>
      <c r="G9" s="36" t="s">
        <v>1674</v>
      </c>
      <c r="H9" s="36" t="s">
        <v>1675</v>
      </c>
      <c r="I9" s="40" t="s">
        <v>1676</v>
      </c>
      <c r="J9" s="36" t="s">
        <v>1053</v>
      </c>
      <c r="K9" s="36" t="s">
        <v>1677</v>
      </c>
      <c r="L9" s="36" t="s">
        <v>1573</v>
      </c>
      <c r="M9" s="36" t="s">
        <v>1678</v>
      </c>
      <c r="N9" s="36" t="s">
        <v>1679</v>
      </c>
      <c r="O9" s="36" t="s">
        <v>1680</v>
      </c>
      <c r="P9" s="36" t="s">
        <v>335</v>
      </c>
      <c r="Q9" s="36" t="s">
        <v>151</v>
      </c>
      <c r="R9" s="36" t="s">
        <v>1681</v>
      </c>
      <c r="S9" s="36"/>
      <c r="T9" s="36"/>
      <c r="U9" s="36"/>
      <c r="V9" s="36"/>
      <c r="W9" s="36"/>
    </row>
    <row r="10" spans="1:23" s="41" customFormat="1" ht="98.25" customHeight="1">
      <c r="A10" s="57" t="s">
        <v>1000</v>
      </c>
      <c r="B10" s="58">
        <v>13</v>
      </c>
      <c r="C10" s="36" t="s">
        <v>1335</v>
      </c>
      <c r="D10" s="512" t="s">
        <v>1336</v>
      </c>
      <c r="E10" s="44" t="s">
        <v>811</v>
      </c>
      <c r="F10" s="515" t="s">
        <v>1337</v>
      </c>
      <c r="G10" s="36" t="s">
        <v>1338</v>
      </c>
      <c r="H10" s="36" t="s">
        <v>1401</v>
      </c>
      <c r="I10" s="40" t="s">
        <v>1402</v>
      </c>
      <c r="J10" s="36" t="s">
        <v>292</v>
      </c>
      <c r="K10" s="36" t="s">
        <v>156</v>
      </c>
      <c r="L10" s="36" t="s">
        <v>1573</v>
      </c>
      <c r="M10" s="36" t="s">
        <v>335</v>
      </c>
      <c r="N10" s="36" t="s">
        <v>151</v>
      </c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92.25" customHeight="1">
      <c r="A11" s="57" t="s">
        <v>347</v>
      </c>
      <c r="B11" s="58">
        <v>13</v>
      </c>
      <c r="C11" s="36" t="s">
        <v>293</v>
      </c>
      <c r="D11" s="512" t="s">
        <v>294</v>
      </c>
      <c r="E11" s="44" t="s">
        <v>966</v>
      </c>
      <c r="F11" s="515" t="s">
        <v>1337</v>
      </c>
      <c r="G11" s="36" t="s">
        <v>1338</v>
      </c>
      <c r="H11" s="36" t="s">
        <v>295</v>
      </c>
      <c r="I11" s="40" t="s">
        <v>1402</v>
      </c>
      <c r="J11" s="36" t="s">
        <v>292</v>
      </c>
      <c r="K11" s="36" t="s">
        <v>296</v>
      </c>
      <c r="L11" s="36" t="s">
        <v>1573</v>
      </c>
      <c r="M11" s="36" t="s">
        <v>1679</v>
      </c>
      <c r="N11" s="36" t="s">
        <v>335</v>
      </c>
      <c r="O11" s="36" t="s">
        <v>151</v>
      </c>
      <c r="P11" s="36" t="s">
        <v>1681</v>
      </c>
      <c r="Q11" s="36" t="s">
        <v>297</v>
      </c>
      <c r="R11" s="36"/>
      <c r="S11" s="36"/>
      <c r="T11" s="36"/>
      <c r="U11" s="36"/>
      <c r="V11" s="36"/>
      <c r="W11" s="36"/>
    </row>
    <row r="12" spans="1:23" ht="127.5" customHeight="1">
      <c r="A12" s="57" t="s">
        <v>348</v>
      </c>
      <c r="B12" s="58">
        <v>13</v>
      </c>
      <c r="C12" s="36" t="s">
        <v>298</v>
      </c>
      <c r="D12" s="512" t="s">
        <v>299</v>
      </c>
      <c r="E12" s="36" t="s">
        <v>239</v>
      </c>
      <c r="F12" s="515" t="s">
        <v>1337</v>
      </c>
      <c r="G12" s="36" t="s">
        <v>1338</v>
      </c>
      <c r="H12" s="36" t="s">
        <v>268</v>
      </c>
      <c r="I12" s="40" t="s">
        <v>1402</v>
      </c>
      <c r="J12" s="36" t="s">
        <v>292</v>
      </c>
      <c r="K12" s="36" t="s">
        <v>156</v>
      </c>
      <c r="L12" s="36" t="s">
        <v>1573</v>
      </c>
      <c r="M12" s="36" t="s">
        <v>1679</v>
      </c>
      <c r="N12" s="36" t="s">
        <v>269</v>
      </c>
      <c r="O12" s="36" t="s">
        <v>335</v>
      </c>
      <c r="P12" s="36" t="s">
        <v>151</v>
      </c>
      <c r="Q12" s="36"/>
      <c r="R12" s="36"/>
      <c r="S12" s="36"/>
      <c r="T12" s="36"/>
      <c r="U12" s="36"/>
      <c r="V12" s="36"/>
      <c r="W12" s="36"/>
    </row>
    <row r="13" spans="1:23" ht="85.5" customHeight="1">
      <c r="A13" s="57" t="s">
        <v>1432</v>
      </c>
      <c r="B13" s="58">
        <v>13</v>
      </c>
      <c r="C13" s="36" t="s">
        <v>270</v>
      </c>
      <c r="D13" s="512" t="s">
        <v>271</v>
      </c>
      <c r="E13" s="36" t="s">
        <v>240</v>
      </c>
      <c r="F13" s="515" t="s">
        <v>1337</v>
      </c>
      <c r="G13" s="36" t="s">
        <v>1338</v>
      </c>
      <c r="H13" s="36" t="s">
        <v>325</v>
      </c>
      <c r="I13" s="40" t="s">
        <v>1402</v>
      </c>
      <c r="J13" s="36" t="s">
        <v>292</v>
      </c>
      <c r="K13" s="36" t="s">
        <v>156</v>
      </c>
      <c r="L13" s="36" t="s">
        <v>1573</v>
      </c>
      <c r="M13" s="36" t="s">
        <v>326</v>
      </c>
      <c r="N13" s="36" t="s">
        <v>335</v>
      </c>
      <c r="O13" s="36" t="s">
        <v>336</v>
      </c>
      <c r="P13" s="36" t="s">
        <v>151</v>
      </c>
      <c r="Q13" s="36"/>
      <c r="R13" s="36"/>
      <c r="S13" s="36"/>
      <c r="T13" s="36"/>
      <c r="U13" s="36"/>
      <c r="V13" s="36"/>
      <c r="W13" s="36"/>
    </row>
    <row r="14" spans="1:23" ht="81.75" customHeight="1">
      <c r="A14" s="57" t="s">
        <v>1603</v>
      </c>
      <c r="B14" s="58">
        <v>13</v>
      </c>
      <c r="C14" s="36" t="s">
        <v>407</v>
      </c>
      <c r="D14" s="512" t="s">
        <v>408</v>
      </c>
      <c r="E14" s="36" t="s">
        <v>241</v>
      </c>
      <c r="F14" s="515" t="s">
        <v>1337</v>
      </c>
      <c r="G14" s="36" t="s">
        <v>1338</v>
      </c>
      <c r="H14" s="36" t="s">
        <v>409</v>
      </c>
      <c r="I14" s="40" t="s">
        <v>1402</v>
      </c>
      <c r="J14" s="36" t="s">
        <v>292</v>
      </c>
      <c r="K14" s="36" t="s">
        <v>1677</v>
      </c>
      <c r="L14" s="36" t="s">
        <v>1573</v>
      </c>
      <c r="M14" s="36" t="s">
        <v>335</v>
      </c>
      <c r="N14" s="36" t="s">
        <v>151</v>
      </c>
      <c r="O14" s="36" t="s">
        <v>410</v>
      </c>
      <c r="P14" s="36"/>
      <c r="Q14" s="36"/>
      <c r="R14" s="36"/>
      <c r="S14" s="36"/>
      <c r="T14" s="36"/>
      <c r="U14" s="36"/>
      <c r="V14" s="36"/>
      <c r="W14" s="36"/>
    </row>
    <row r="15" spans="1:23" ht="84" customHeight="1">
      <c r="A15" s="57" t="s">
        <v>1604</v>
      </c>
      <c r="B15" s="58">
        <v>13</v>
      </c>
      <c r="C15" s="36" t="s">
        <v>411</v>
      </c>
      <c r="D15" s="512" t="s">
        <v>412</v>
      </c>
      <c r="E15" s="36" t="s">
        <v>242</v>
      </c>
      <c r="F15" s="515" t="s">
        <v>327</v>
      </c>
      <c r="G15" s="36" t="s">
        <v>1338</v>
      </c>
      <c r="H15" s="36" t="s">
        <v>328</v>
      </c>
      <c r="I15" s="40" t="s">
        <v>1402</v>
      </c>
      <c r="J15" s="36" t="s">
        <v>292</v>
      </c>
      <c r="K15" s="36" t="s">
        <v>1677</v>
      </c>
      <c r="L15" s="36" t="s">
        <v>1573</v>
      </c>
      <c r="M15" s="36" t="s">
        <v>335</v>
      </c>
      <c r="N15" s="36" t="s">
        <v>151</v>
      </c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83.25" customHeight="1">
      <c r="A16" s="57" t="s">
        <v>526</v>
      </c>
      <c r="B16" s="58">
        <v>13</v>
      </c>
      <c r="C16" s="36" t="s">
        <v>329</v>
      </c>
      <c r="D16" s="512" t="s">
        <v>330</v>
      </c>
      <c r="E16" s="36" t="s">
        <v>243</v>
      </c>
      <c r="F16" s="515" t="s">
        <v>331</v>
      </c>
      <c r="G16" s="36" t="s">
        <v>1338</v>
      </c>
      <c r="H16" s="36" t="s">
        <v>332</v>
      </c>
      <c r="I16" s="40" t="s">
        <v>1402</v>
      </c>
      <c r="J16" s="36" t="s">
        <v>292</v>
      </c>
      <c r="K16" s="36" t="s">
        <v>1677</v>
      </c>
      <c r="L16" s="36" t="s">
        <v>1573</v>
      </c>
      <c r="M16" s="36" t="s">
        <v>335</v>
      </c>
      <c r="N16" s="36" t="s">
        <v>151</v>
      </c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81.75" customHeight="1">
      <c r="A17" s="57" t="s">
        <v>1095</v>
      </c>
      <c r="B17" s="58">
        <v>13</v>
      </c>
      <c r="C17" s="36" t="s">
        <v>333</v>
      </c>
      <c r="D17" s="512" t="s">
        <v>1439</v>
      </c>
      <c r="E17" s="36" t="s">
        <v>244</v>
      </c>
      <c r="F17" s="515" t="s">
        <v>331</v>
      </c>
      <c r="G17" s="36" t="s">
        <v>1338</v>
      </c>
      <c r="H17" s="36" t="s">
        <v>858</v>
      </c>
      <c r="I17" s="40" t="s">
        <v>1402</v>
      </c>
      <c r="J17" s="36" t="s">
        <v>292</v>
      </c>
      <c r="K17" s="36" t="s">
        <v>156</v>
      </c>
      <c r="L17" s="36" t="s">
        <v>1573</v>
      </c>
      <c r="M17" s="36" t="s">
        <v>335</v>
      </c>
      <c r="N17" s="36" t="s">
        <v>151</v>
      </c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84" customHeight="1">
      <c r="A18" s="57" t="s">
        <v>1406</v>
      </c>
      <c r="B18" s="58">
        <v>13</v>
      </c>
      <c r="C18" s="36" t="s">
        <v>859</v>
      </c>
      <c r="D18" s="512" t="s">
        <v>860</v>
      </c>
      <c r="E18" s="36" t="s">
        <v>245</v>
      </c>
      <c r="F18" s="515" t="s">
        <v>1337</v>
      </c>
      <c r="G18" s="36" t="s">
        <v>1338</v>
      </c>
      <c r="H18" s="36" t="s">
        <v>861</v>
      </c>
      <c r="I18" s="40" t="s">
        <v>1402</v>
      </c>
      <c r="J18" s="36" t="s">
        <v>292</v>
      </c>
      <c r="K18" s="36" t="s">
        <v>1677</v>
      </c>
      <c r="L18" s="36" t="s">
        <v>1573</v>
      </c>
      <c r="M18" s="36" t="s">
        <v>335</v>
      </c>
      <c r="N18" s="36" t="s">
        <v>151</v>
      </c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108" customHeight="1">
      <c r="A19" s="57" t="s">
        <v>1407</v>
      </c>
      <c r="B19" s="58">
        <v>13</v>
      </c>
      <c r="C19" s="36" t="s">
        <v>862</v>
      </c>
      <c r="D19" s="512" t="s">
        <v>1231</v>
      </c>
      <c r="E19" s="36" t="s">
        <v>246</v>
      </c>
      <c r="F19" s="515" t="s">
        <v>331</v>
      </c>
      <c r="G19" s="36" t="s">
        <v>1338</v>
      </c>
      <c r="H19" s="36" t="s">
        <v>308</v>
      </c>
      <c r="I19" s="40" t="s">
        <v>1402</v>
      </c>
      <c r="J19" s="36" t="s">
        <v>292</v>
      </c>
      <c r="K19" s="36" t="s">
        <v>309</v>
      </c>
      <c r="L19" s="36" t="s">
        <v>1573</v>
      </c>
      <c r="M19" s="36" t="s">
        <v>335</v>
      </c>
      <c r="N19" s="36" t="s">
        <v>151</v>
      </c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107.25" customHeight="1">
      <c r="A20" s="57" t="s">
        <v>346</v>
      </c>
      <c r="B20" s="58">
        <v>13</v>
      </c>
      <c r="C20" s="36" t="s">
        <v>993</v>
      </c>
      <c r="D20" s="512" t="s">
        <v>247</v>
      </c>
      <c r="E20" s="36" t="s">
        <v>85</v>
      </c>
      <c r="F20" s="515" t="s">
        <v>1337</v>
      </c>
      <c r="G20" s="36" t="s">
        <v>1338</v>
      </c>
      <c r="H20" s="36" t="s">
        <v>86</v>
      </c>
      <c r="I20" s="40" t="s">
        <v>1402</v>
      </c>
      <c r="J20" s="36" t="s">
        <v>292</v>
      </c>
      <c r="K20" s="36" t="s">
        <v>87</v>
      </c>
      <c r="L20" s="36" t="s">
        <v>1573</v>
      </c>
      <c r="M20" s="36" t="s">
        <v>335</v>
      </c>
      <c r="N20" s="36" t="s">
        <v>1679</v>
      </c>
      <c r="O20" s="36"/>
      <c r="P20" s="36"/>
      <c r="Q20" s="36"/>
      <c r="R20" s="36"/>
      <c r="S20" s="36"/>
      <c r="T20" s="36"/>
      <c r="U20" s="36"/>
      <c r="V20" s="36"/>
      <c r="W20" s="36"/>
    </row>
    <row r="21" spans="1:23" ht="103.5" customHeight="1">
      <c r="A21" s="57" t="s">
        <v>104</v>
      </c>
      <c r="B21" s="58">
        <v>13</v>
      </c>
      <c r="C21" s="36" t="s">
        <v>88</v>
      </c>
      <c r="D21" s="512" t="s">
        <v>248</v>
      </c>
      <c r="E21" s="36" t="s">
        <v>89</v>
      </c>
      <c r="F21" s="515" t="s">
        <v>1337</v>
      </c>
      <c r="G21" s="36" t="s">
        <v>1338</v>
      </c>
      <c r="H21" s="36" t="s">
        <v>90</v>
      </c>
      <c r="I21" s="40" t="s">
        <v>1402</v>
      </c>
      <c r="J21" s="36" t="s">
        <v>292</v>
      </c>
      <c r="K21" s="36" t="s">
        <v>309</v>
      </c>
      <c r="L21" s="36" t="s">
        <v>1573</v>
      </c>
      <c r="M21" s="36" t="s">
        <v>335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91.5" customHeight="1">
      <c r="A22" s="57" t="s">
        <v>572</v>
      </c>
      <c r="B22" s="58">
        <v>13</v>
      </c>
      <c r="C22" s="36" t="s">
        <v>91</v>
      </c>
      <c r="D22" s="512" t="s">
        <v>249</v>
      </c>
      <c r="E22" s="36" t="s">
        <v>1476</v>
      </c>
      <c r="F22" s="515" t="s">
        <v>1337</v>
      </c>
      <c r="G22" s="36" t="s">
        <v>1338</v>
      </c>
      <c r="H22" s="36" t="s">
        <v>1477</v>
      </c>
      <c r="I22" s="36" t="s">
        <v>1402</v>
      </c>
      <c r="J22" s="36" t="s">
        <v>292</v>
      </c>
      <c r="K22" s="36" t="s">
        <v>1478</v>
      </c>
      <c r="L22" s="36" t="s">
        <v>1573</v>
      </c>
      <c r="M22" s="36" t="s">
        <v>1479</v>
      </c>
      <c r="N22" s="36" t="s">
        <v>335</v>
      </c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90" customHeight="1">
      <c r="A23" s="36">
        <v>19</v>
      </c>
      <c r="B23" s="58">
        <v>13</v>
      </c>
      <c r="C23" s="36" t="s">
        <v>1480</v>
      </c>
      <c r="D23" s="512" t="s">
        <v>250</v>
      </c>
      <c r="E23" s="36" t="s">
        <v>1571</v>
      </c>
      <c r="F23" s="36" t="s">
        <v>1337</v>
      </c>
      <c r="G23" s="36" t="s">
        <v>1338</v>
      </c>
      <c r="H23" s="36" t="s">
        <v>1572</v>
      </c>
      <c r="I23" s="36" t="s">
        <v>1402</v>
      </c>
      <c r="J23" s="36" t="s">
        <v>292</v>
      </c>
      <c r="K23" s="36" t="s">
        <v>156</v>
      </c>
      <c r="L23" s="36" t="s">
        <v>1573</v>
      </c>
      <c r="M23" s="36" t="s">
        <v>335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14.25">
      <c r="A24" s="59"/>
      <c r="B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ht="15">
      <c r="A25" s="41"/>
      <c r="B25" s="4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7" ht="15">
      <c r="A26" s="179" t="s">
        <v>1127</v>
      </c>
      <c r="B26" s="618" t="s">
        <v>1379</v>
      </c>
      <c r="C26" s="619"/>
      <c r="D26" s="619"/>
      <c r="E26" s="619"/>
      <c r="F26" s="619"/>
      <c r="G26" s="620"/>
    </row>
    <row r="27" spans="1:7" ht="12.75">
      <c r="A27" s="161" t="s">
        <v>1305</v>
      </c>
      <c r="B27" s="645" t="s">
        <v>255</v>
      </c>
      <c r="C27" s="646"/>
      <c r="D27" s="646"/>
      <c r="E27" s="646"/>
      <c r="F27" s="646"/>
      <c r="G27" s="647"/>
    </row>
    <row r="28" spans="1:7" ht="23.25" customHeight="1">
      <c r="A28" s="161" t="s">
        <v>1636</v>
      </c>
      <c r="B28" s="645" t="s">
        <v>631</v>
      </c>
      <c r="C28" s="646"/>
      <c r="D28" s="646"/>
      <c r="E28" s="646"/>
      <c r="F28" s="646"/>
      <c r="G28" s="647"/>
    </row>
    <row r="29" spans="1:7" ht="21.75" customHeight="1">
      <c r="A29" s="161" t="s">
        <v>1044</v>
      </c>
      <c r="B29" s="645" t="s">
        <v>1384</v>
      </c>
      <c r="C29" s="646"/>
      <c r="D29" s="646"/>
      <c r="E29" s="646"/>
      <c r="F29" s="646"/>
      <c r="G29" s="647"/>
    </row>
    <row r="30" spans="1:7" ht="20.25" customHeight="1">
      <c r="A30" s="161" t="s">
        <v>952</v>
      </c>
      <c r="B30" s="645" t="s">
        <v>256</v>
      </c>
      <c r="C30" s="646"/>
      <c r="D30" s="646"/>
      <c r="E30" s="646"/>
      <c r="F30" s="646"/>
      <c r="G30" s="647"/>
    </row>
    <row r="31" spans="1:7" ht="18.75" customHeight="1">
      <c r="A31" s="161" t="s">
        <v>999</v>
      </c>
      <c r="B31" s="645" t="s">
        <v>257</v>
      </c>
      <c r="C31" s="646"/>
      <c r="D31" s="646"/>
      <c r="E31" s="646"/>
      <c r="F31" s="646"/>
      <c r="G31" s="647"/>
    </row>
    <row r="32" spans="1:7" ht="12.75">
      <c r="A32" s="161" t="s">
        <v>1000</v>
      </c>
      <c r="B32" s="645" t="s">
        <v>1382</v>
      </c>
      <c r="C32" s="646"/>
      <c r="D32" s="646"/>
      <c r="E32" s="646"/>
      <c r="F32" s="646"/>
      <c r="G32" s="647"/>
    </row>
    <row r="33" spans="1:7" ht="12.75">
      <c r="A33" s="161" t="s">
        <v>347</v>
      </c>
      <c r="B33" s="645" t="s">
        <v>252</v>
      </c>
      <c r="C33" s="646"/>
      <c r="D33" s="646"/>
      <c r="E33" s="646"/>
      <c r="F33" s="646"/>
      <c r="G33" s="647"/>
    </row>
    <row r="34" spans="1:7" ht="12.75">
      <c r="A34" s="211">
        <v>8</v>
      </c>
      <c r="B34" s="645" t="s">
        <v>254</v>
      </c>
      <c r="C34" s="646"/>
      <c r="D34" s="646"/>
      <c r="E34" s="646"/>
      <c r="F34" s="646"/>
      <c r="G34" s="647"/>
    </row>
    <row r="35" spans="1:7" ht="12.75">
      <c r="A35" s="486">
        <v>9</v>
      </c>
      <c r="B35" s="649" t="s">
        <v>726</v>
      </c>
      <c r="C35" s="650"/>
      <c r="D35" s="650"/>
      <c r="E35" s="650"/>
      <c r="F35" s="650"/>
      <c r="G35" s="651"/>
    </row>
    <row r="36" spans="1:7" ht="18.75" customHeight="1">
      <c r="A36" s="486">
        <v>10</v>
      </c>
      <c r="B36" s="649" t="s">
        <v>195</v>
      </c>
      <c r="C36" s="650"/>
      <c r="D36" s="650"/>
      <c r="E36" s="650"/>
      <c r="F36" s="650"/>
      <c r="G36" s="651"/>
    </row>
    <row r="37" spans="1:8" ht="18" customHeight="1">
      <c r="A37" s="180">
        <v>11</v>
      </c>
      <c r="B37" s="648" t="s">
        <v>1015</v>
      </c>
      <c r="C37" s="648"/>
      <c r="D37" s="648"/>
      <c r="E37" s="648"/>
      <c r="F37" s="648"/>
      <c r="G37" s="648"/>
      <c r="H37" s="648"/>
    </row>
    <row r="38" ht="12.75">
      <c r="B38" s="43"/>
    </row>
    <row r="39" ht="12.75">
      <c r="B39" s="43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44" ht="12.75">
      <c r="B44" s="43"/>
    </row>
    <row r="45" ht="12.75">
      <c r="B45" s="43"/>
    </row>
    <row r="46" ht="12.75">
      <c r="B46" s="43"/>
    </row>
    <row r="47" ht="12.75">
      <c r="B47" s="43"/>
    </row>
    <row r="48" ht="12.75">
      <c r="B48" s="43"/>
    </row>
    <row r="49" ht="12.75">
      <c r="B49" s="43"/>
    </row>
    <row r="50" ht="12.75">
      <c r="B50" s="43"/>
    </row>
    <row r="51" ht="12.75">
      <c r="B51" s="43"/>
    </row>
    <row r="52" ht="12.75">
      <c r="B52" s="43"/>
    </row>
    <row r="53" ht="12.75">
      <c r="B53" s="43"/>
    </row>
    <row r="54" ht="12.75">
      <c r="B54" s="43"/>
    </row>
    <row r="55" ht="12.75">
      <c r="B55" s="43"/>
    </row>
    <row r="56" ht="12.75">
      <c r="B56" s="43"/>
    </row>
    <row r="57" ht="12.75">
      <c r="B57" s="43"/>
    </row>
    <row r="58" ht="12.75">
      <c r="B58" s="43"/>
    </row>
    <row r="59" ht="12.75"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43"/>
    </row>
    <row r="64" ht="12.75">
      <c r="B64" s="43"/>
    </row>
    <row r="65" ht="12.75">
      <c r="B65" s="43"/>
    </row>
    <row r="66" ht="12.75">
      <c r="B66" s="43"/>
    </row>
    <row r="67" ht="12.75">
      <c r="B67" s="43"/>
    </row>
    <row r="68" ht="12.75">
      <c r="B68" s="43"/>
    </row>
    <row r="69" ht="12.75">
      <c r="B69" s="43"/>
    </row>
    <row r="70" ht="12.75">
      <c r="B70" s="43"/>
    </row>
    <row r="71" ht="12.75">
      <c r="B71" s="43"/>
    </row>
    <row r="72" ht="12.75">
      <c r="B72" s="43"/>
    </row>
    <row r="73" ht="12.75">
      <c r="B73" s="43"/>
    </row>
    <row r="74" ht="12.75">
      <c r="B74" s="43"/>
    </row>
    <row r="75" ht="12.75">
      <c r="B75" s="43"/>
    </row>
    <row r="76" ht="12.75">
      <c r="B76" s="43"/>
    </row>
    <row r="77" ht="12.75">
      <c r="B77" s="43"/>
    </row>
    <row r="78" ht="12.75">
      <c r="B78" s="43"/>
    </row>
    <row r="79" ht="12.75">
      <c r="B79" s="43"/>
    </row>
    <row r="80" ht="12.75">
      <c r="B80" s="43"/>
    </row>
    <row r="81" ht="12.75">
      <c r="B81" s="43"/>
    </row>
    <row r="82" ht="12.75">
      <c r="B82" s="43"/>
    </row>
    <row r="83" ht="12.75">
      <c r="B83" s="43"/>
    </row>
    <row r="84" ht="12.75">
      <c r="B84" s="43"/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0" ht="12.75">
      <c r="B90" s="43"/>
    </row>
    <row r="91" ht="12.75">
      <c r="B91" s="43"/>
    </row>
    <row r="92" ht="12.75">
      <c r="B92" s="43"/>
    </row>
    <row r="93" ht="12.75">
      <c r="B93" s="43"/>
    </row>
    <row r="94" ht="12.75">
      <c r="B94" s="43"/>
    </row>
    <row r="95" ht="12.75">
      <c r="B95" s="43"/>
    </row>
    <row r="96" ht="12.75">
      <c r="B96" s="43"/>
    </row>
    <row r="97" ht="12.75">
      <c r="B97" s="43"/>
    </row>
    <row r="98" ht="12.75">
      <c r="B98" s="43"/>
    </row>
    <row r="99" ht="12.75">
      <c r="B99" s="43"/>
    </row>
    <row r="100" ht="12.75">
      <c r="B100" s="43"/>
    </row>
    <row r="101" ht="12.75">
      <c r="B101" s="43"/>
    </row>
    <row r="102" ht="12.75">
      <c r="B102" s="43"/>
    </row>
    <row r="103" ht="12.75">
      <c r="B103" s="43"/>
    </row>
    <row r="104" ht="12.75">
      <c r="B104" s="43"/>
    </row>
    <row r="105" ht="12.75">
      <c r="B105" s="43"/>
    </row>
    <row r="106" ht="12.75">
      <c r="B106" s="43"/>
    </row>
    <row r="107" ht="12.75">
      <c r="B107" s="43"/>
    </row>
    <row r="108" ht="12.75">
      <c r="B108" s="43"/>
    </row>
    <row r="109" ht="12.75">
      <c r="B109" s="43"/>
    </row>
    <row r="110" ht="12.75">
      <c r="B110" s="43"/>
    </row>
    <row r="111" ht="12.75">
      <c r="B111" s="43"/>
    </row>
    <row r="112" ht="12.75">
      <c r="B112" s="43"/>
    </row>
    <row r="113" ht="12.75">
      <c r="B113" s="43"/>
    </row>
    <row r="114" ht="12.75">
      <c r="B114" s="43"/>
    </row>
    <row r="115" ht="12.75">
      <c r="B115" s="43"/>
    </row>
    <row r="116" ht="12.75">
      <c r="B116" s="43"/>
    </row>
    <row r="117" ht="12.75">
      <c r="B117" s="43"/>
    </row>
    <row r="118" ht="12.75">
      <c r="B118" s="43"/>
    </row>
    <row r="119" ht="12.75">
      <c r="B119" s="43"/>
    </row>
    <row r="120" ht="12.75">
      <c r="B120" s="43"/>
    </row>
    <row r="121" ht="12.75">
      <c r="B121" s="43"/>
    </row>
    <row r="122" ht="12.75">
      <c r="B122" s="43"/>
    </row>
    <row r="123" ht="12.75">
      <c r="B123" s="43"/>
    </row>
    <row r="124" ht="12.75">
      <c r="B124" s="43"/>
    </row>
    <row r="125" ht="12.75">
      <c r="B125" s="43"/>
    </row>
    <row r="126" ht="12.75">
      <c r="B126" s="43"/>
    </row>
    <row r="127" ht="12.75">
      <c r="B127" s="43"/>
    </row>
    <row r="128" ht="12.75">
      <c r="B128" s="43"/>
    </row>
    <row r="129" ht="12.75">
      <c r="B129" s="43"/>
    </row>
    <row r="130" ht="12.75">
      <c r="B130" s="43"/>
    </row>
    <row r="131" ht="12.75">
      <c r="B131" s="43"/>
    </row>
    <row r="132" ht="12.75">
      <c r="B132" s="43"/>
    </row>
    <row r="133" ht="12.75">
      <c r="B133" s="43"/>
    </row>
    <row r="134" ht="12.75">
      <c r="B134" s="43"/>
    </row>
    <row r="135" ht="12.75">
      <c r="B135" s="43"/>
    </row>
    <row r="136" ht="12.75">
      <c r="B136" s="43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  <row r="147" ht="12.75">
      <c r="B147" s="43"/>
    </row>
    <row r="148" ht="12.75">
      <c r="B148" s="43"/>
    </row>
    <row r="149" ht="12.75">
      <c r="B149" s="43"/>
    </row>
    <row r="150" ht="12.75">
      <c r="B150" s="43"/>
    </row>
    <row r="151" ht="12.75">
      <c r="B151" s="43"/>
    </row>
    <row r="152" ht="12.75">
      <c r="B152" s="43"/>
    </row>
    <row r="153" ht="12.75">
      <c r="B153" s="43"/>
    </row>
    <row r="154" ht="12.75">
      <c r="B154" s="43"/>
    </row>
    <row r="155" ht="12.75">
      <c r="B155" s="43"/>
    </row>
    <row r="156" ht="12.75">
      <c r="B156" s="43"/>
    </row>
    <row r="157" ht="12.75">
      <c r="B157" s="43"/>
    </row>
    <row r="158" ht="12.75">
      <c r="B158" s="43"/>
    </row>
    <row r="159" ht="12.75">
      <c r="B159" s="43"/>
    </row>
    <row r="160" ht="12.75">
      <c r="B160" s="43"/>
    </row>
    <row r="161" ht="12.75">
      <c r="B161" s="43"/>
    </row>
    <row r="162" ht="12.75">
      <c r="B162" s="43"/>
    </row>
    <row r="163" ht="12.75">
      <c r="B163" s="43"/>
    </row>
    <row r="164" ht="12.75">
      <c r="B164" s="43"/>
    </row>
    <row r="165" ht="12.75">
      <c r="B165" s="43"/>
    </row>
    <row r="166" ht="12.75">
      <c r="B166" s="43"/>
    </row>
    <row r="167" ht="12.75">
      <c r="B167" s="43"/>
    </row>
    <row r="168" ht="12.75">
      <c r="B168" s="43"/>
    </row>
    <row r="169" ht="12.75">
      <c r="B169" s="43"/>
    </row>
    <row r="170" ht="12.75">
      <c r="B170" s="43"/>
    </row>
    <row r="171" ht="12.75">
      <c r="B171" s="43"/>
    </row>
    <row r="172" ht="12.75">
      <c r="B172" s="43"/>
    </row>
    <row r="173" ht="12.75">
      <c r="B173" s="43"/>
    </row>
    <row r="174" ht="12.75">
      <c r="B174" s="43"/>
    </row>
    <row r="175" ht="12.75">
      <c r="B175" s="43"/>
    </row>
    <row r="176" ht="12.75">
      <c r="B176" s="43"/>
    </row>
    <row r="177" ht="12.75">
      <c r="B177" s="43"/>
    </row>
    <row r="178" ht="12.75">
      <c r="B178" s="43"/>
    </row>
    <row r="179" ht="12.75">
      <c r="B179" s="43"/>
    </row>
    <row r="180" ht="12.75">
      <c r="B180" s="43"/>
    </row>
    <row r="181" ht="12.75">
      <c r="B181" s="43"/>
    </row>
    <row r="182" ht="12.75">
      <c r="B182" s="43"/>
    </row>
    <row r="183" ht="12.75">
      <c r="B183" s="43"/>
    </row>
    <row r="184" ht="12.75">
      <c r="B184" s="43"/>
    </row>
    <row r="185" ht="12.75">
      <c r="B185" s="43"/>
    </row>
    <row r="186" ht="12.75">
      <c r="B186" s="43"/>
    </row>
    <row r="187" ht="12.75">
      <c r="B187" s="43"/>
    </row>
    <row r="188" ht="12.75">
      <c r="B188" s="43"/>
    </row>
    <row r="189" ht="12.75">
      <c r="B189" s="43"/>
    </row>
    <row r="190" ht="12.75">
      <c r="B190" s="43"/>
    </row>
    <row r="191" ht="12.75">
      <c r="B191" s="43"/>
    </row>
    <row r="192" ht="12.75">
      <c r="B192" s="43"/>
    </row>
    <row r="193" ht="12.75">
      <c r="B193" s="43"/>
    </row>
    <row r="194" ht="12.75">
      <c r="B194" s="43"/>
    </row>
    <row r="195" ht="12.75">
      <c r="B195" s="43"/>
    </row>
    <row r="196" ht="12.75">
      <c r="B196" s="43"/>
    </row>
    <row r="197" ht="12.75">
      <c r="B197" s="43"/>
    </row>
    <row r="198" ht="12.75">
      <c r="B198" s="43"/>
    </row>
    <row r="199" ht="12.75">
      <c r="B199" s="43"/>
    </row>
    <row r="200" ht="12.75">
      <c r="B200" s="43"/>
    </row>
    <row r="201" ht="12.75">
      <c r="B201" s="43"/>
    </row>
    <row r="202" ht="12.75">
      <c r="B202" s="43"/>
    </row>
    <row r="203" ht="12.75">
      <c r="B203" s="43"/>
    </row>
    <row r="204" ht="12.75">
      <c r="B204" s="43"/>
    </row>
    <row r="205" ht="12.75">
      <c r="B205" s="43"/>
    </row>
    <row r="206" ht="12.75">
      <c r="B206" s="43"/>
    </row>
    <row r="207" ht="12.75">
      <c r="B207" s="43"/>
    </row>
    <row r="208" ht="12.75">
      <c r="B208" s="43"/>
    </row>
    <row r="209" ht="12.75">
      <c r="B209" s="43"/>
    </row>
    <row r="210" ht="12.75">
      <c r="B210" s="43"/>
    </row>
    <row r="211" ht="12.75">
      <c r="B211" s="43"/>
    </row>
    <row r="212" ht="12.75">
      <c r="B212" s="43"/>
    </row>
    <row r="213" ht="12.75">
      <c r="B213" s="43"/>
    </row>
    <row r="214" ht="12.75">
      <c r="B214" s="43"/>
    </row>
    <row r="215" ht="12.75">
      <c r="B215" s="43"/>
    </row>
    <row r="216" ht="12.75">
      <c r="B216" s="43"/>
    </row>
    <row r="217" ht="12.75">
      <c r="B217" s="43"/>
    </row>
    <row r="218" ht="12.75">
      <c r="B218" s="43"/>
    </row>
    <row r="219" ht="12.75">
      <c r="B219" s="43"/>
    </row>
    <row r="220" ht="12.75">
      <c r="B220" s="43"/>
    </row>
    <row r="221" ht="12.75">
      <c r="B221" s="43"/>
    </row>
    <row r="222" ht="12.75">
      <c r="B222" s="43"/>
    </row>
    <row r="223" ht="12.75">
      <c r="B223" s="43"/>
    </row>
    <row r="224" ht="12.75">
      <c r="B224" s="43"/>
    </row>
    <row r="225" ht="12.75">
      <c r="B225" s="43"/>
    </row>
    <row r="226" ht="12.75">
      <c r="B226" s="43"/>
    </row>
    <row r="227" ht="12.75">
      <c r="B227" s="43"/>
    </row>
    <row r="228" ht="12.75">
      <c r="B228" s="43"/>
    </row>
    <row r="229" ht="12.75">
      <c r="B229" s="43"/>
    </row>
    <row r="230" ht="12.75">
      <c r="B230" s="43"/>
    </row>
    <row r="231" ht="12.75">
      <c r="B231" s="43"/>
    </row>
    <row r="232" ht="12.75">
      <c r="B232" s="43"/>
    </row>
    <row r="233" ht="12.75">
      <c r="B233" s="43"/>
    </row>
    <row r="234" ht="12.75">
      <c r="B234" s="43"/>
    </row>
    <row r="235" ht="12.75">
      <c r="B235" s="43"/>
    </row>
    <row r="236" ht="12.75">
      <c r="B236" s="43"/>
    </row>
    <row r="237" ht="12.75">
      <c r="B237" s="43"/>
    </row>
    <row r="238" ht="12.75">
      <c r="B238" s="43"/>
    </row>
    <row r="239" ht="12.75">
      <c r="B239" s="43"/>
    </row>
    <row r="240" ht="12.75">
      <c r="B240" s="43"/>
    </row>
    <row r="241" ht="12.75">
      <c r="B241" s="43"/>
    </row>
    <row r="242" ht="12.75">
      <c r="B242" s="43"/>
    </row>
    <row r="243" ht="12.75">
      <c r="B243" s="43"/>
    </row>
    <row r="244" ht="12.75">
      <c r="B244" s="43"/>
    </row>
    <row r="245" ht="12.75">
      <c r="B245" s="43"/>
    </row>
    <row r="246" ht="12.75">
      <c r="B246" s="43"/>
    </row>
    <row r="247" ht="12.75">
      <c r="B247" s="43"/>
    </row>
    <row r="248" ht="12.75">
      <c r="B248" s="43"/>
    </row>
    <row r="249" ht="12.75">
      <c r="B249" s="43"/>
    </row>
    <row r="250" ht="12.75">
      <c r="B250" s="43"/>
    </row>
    <row r="251" ht="12.75">
      <c r="B251" s="43"/>
    </row>
    <row r="252" ht="12.75">
      <c r="B252" s="43"/>
    </row>
    <row r="253" ht="12.75">
      <c r="B253" s="43"/>
    </row>
    <row r="254" ht="12.75">
      <c r="B254" s="43"/>
    </row>
    <row r="255" ht="12.75">
      <c r="B255" s="43"/>
    </row>
    <row r="256" ht="12.75">
      <c r="B256" s="43"/>
    </row>
    <row r="257" ht="12.75">
      <c r="B257" s="43"/>
    </row>
    <row r="258" ht="12.75">
      <c r="B258" s="43"/>
    </row>
    <row r="259" ht="12.75">
      <c r="B259" s="43"/>
    </row>
    <row r="260" ht="12.75">
      <c r="B260" s="43"/>
    </row>
    <row r="261" ht="12.75">
      <c r="B261" s="43"/>
    </row>
    <row r="262" ht="12.75">
      <c r="B262" s="43"/>
    </row>
    <row r="263" ht="12.75">
      <c r="B263" s="43"/>
    </row>
    <row r="264" ht="12.75">
      <c r="B264" s="43"/>
    </row>
    <row r="265" ht="12.75">
      <c r="B265" s="43"/>
    </row>
    <row r="266" ht="12.75">
      <c r="B266" s="43"/>
    </row>
    <row r="267" ht="12.75">
      <c r="B267" s="43"/>
    </row>
    <row r="268" ht="12.75">
      <c r="B268" s="43"/>
    </row>
    <row r="269" ht="12.75">
      <c r="B269" s="43"/>
    </row>
    <row r="270" ht="12.75">
      <c r="B270" s="43"/>
    </row>
    <row r="271" ht="12.75">
      <c r="B271" s="43"/>
    </row>
    <row r="272" ht="12.75">
      <c r="B272" s="43"/>
    </row>
    <row r="273" ht="12.75">
      <c r="B273" s="43"/>
    </row>
    <row r="274" ht="12.75">
      <c r="B274" s="43"/>
    </row>
    <row r="275" ht="12.75">
      <c r="B275" s="43"/>
    </row>
    <row r="276" ht="12.75">
      <c r="B276" s="43"/>
    </row>
    <row r="277" ht="12.75">
      <c r="B277" s="43"/>
    </row>
    <row r="278" ht="12.75">
      <c r="B278" s="43"/>
    </row>
    <row r="279" ht="12.75">
      <c r="B279" s="43"/>
    </row>
    <row r="280" ht="12.75">
      <c r="B280" s="43"/>
    </row>
    <row r="281" ht="12.75">
      <c r="B281" s="43"/>
    </row>
    <row r="282" ht="12.75">
      <c r="B282" s="43"/>
    </row>
    <row r="283" ht="12.75">
      <c r="B283" s="43"/>
    </row>
    <row r="284" ht="12.75">
      <c r="B284" s="43"/>
    </row>
    <row r="285" ht="12.75">
      <c r="B285" s="43"/>
    </row>
    <row r="286" ht="12.75">
      <c r="B286" s="43"/>
    </row>
    <row r="287" ht="12.75">
      <c r="B287" s="43"/>
    </row>
    <row r="288" ht="12.75">
      <c r="B288" s="43"/>
    </row>
    <row r="289" ht="12.75">
      <c r="B289" s="43"/>
    </row>
    <row r="290" ht="12.75">
      <c r="B290" s="43"/>
    </row>
    <row r="291" ht="12.75">
      <c r="B291" s="43"/>
    </row>
    <row r="292" ht="12.75">
      <c r="B292" s="43"/>
    </row>
    <row r="293" ht="12.75">
      <c r="B293" s="43"/>
    </row>
    <row r="294" ht="12.75">
      <c r="B294" s="43"/>
    </row>
    <row r="295" ht="12.75">
      <c r="B295" s="43"/>
    </row>
    <row r="296" ht="12.75">
      <c r="B296" s="43"/>
    </row>
    <row r="297" ht="12.75">
      <c r="B297" s="43"/>
    </row>
    <row r="298" ht="12.75">
      <c r="B298" s="43"/>
    </row>
    <row r="299" ht="12.75">
      <c r="B299" s="43"/>
    </row>
    <row r="300" ht="12.75">
      <c r="B300" s="43"/>
    </row>
    <row r="301" ht="12.75">
      <c r="B301" s="43"/>
    </row>
    <row r="302" ht="12.75">
      <c r="B302" s="43"/>
    </row>
    <row r="303" ht="12.75">
      <c r="B303" s="43"/>
    </row>
    <row r="304" ht="12.75">
      <c r="B304" s="43"/>
    </row>
    <row r="305" ht="12.75">
      <c r="B305" s="43"/>
    </row>
    <row r="306" ht="12.75">
      <c r="B306" s="43"/>
    </row>
    <row r="307" ht="12.75">
      <c r="B307" s="43"/>
    </row>
    <row r="308" ht="12.75">
      <c r="B308" s="43"/>
    </row>
    <row r="309" ht="12.75">
      <c r="B309" s="43"/>
    </row>
    <row r="310" ht="12.75">
      <c r="B310" s="43"/>
    </row>
    <row r="311" ht="12.75">
      <c r="B311" s="43"/>
    </row>
    <row r="312" ht="12.75">
      <c r="B312" s="43"/>
    </row>
    <row r="313" ht="12.75">
      <c r="B313" s="43"/>
    </row>
    <row r="314" ht="12.75">
      <c r="B314" s="43"/>
    </row>
    <row r="315" ht="12.75">
      <c r="B315" s="43"/>
    </row>
    <row r="316" ht="12.75">
      <c r="B316" s="43"/>
    </row>
    <row r="317" ht="12.75">
      <c r="B317" s="43"/>
    </row>
    <row r="318" ht="12.75">
      <c r="B318" s="43"/>
    </row>
    <row r="319" ht="12.75">
      <c r="B319" s="43"/>
    </row>
    <row r="320" ht="12.75">
      <c r="B320" s="43"/>
    </row>
    <row r="321" ht="12.75">
      <c r="B321" s="43"/>
    </row>
    <row r="322" ht="12.75">
      <c r="B322" s="43"/>
    </row>
    <row r="323" ht="12.75">
      <c r="B323" s="43"/>
    </row>
    <row r="324" ht="12.75">
      <c r="B324" s="43"/>
    </row>
    <row r="325" ht="12.75">
      <c r="B325" s="43"/>
    </row>
    <row r="326" ht="12.75">
      <c r="B326" s="43"/>
    </row>
    <row r="327" ht="12.75">
      <c r="B327" s="43"/>
    </row>
    <row r="328" ht="12.75">
      <c r="B328" s="43"/>
    </row>
    <row r="329" ht="12.75">
      <c r="B329" s="43"/>
    </row>
    <row r="330" ht="12.75">
      <c r="B330" s="43"/>
    </row>
    <row r="331" ht="12.75">
      <c r="B331" s="43"/>
    </row>
    <row r="332" ht="12.75">
      <c r="B332" s="43"/>
    </row>
    <row r="333" ht="12.75">
      <c r="B333" s="43"/>
    </row>
    <row r="334" ht="12.75">
      <c r="B334" s="43"/>
    </row>
    <row r="335" ht="12.75">
      <c r="B335" s="43"/>
    </row>
    <row r="336" ht="12.75">
      <c r="B336" s="43"/>
    </row>
    <row r="337" ht="12.75">
      <c r="B337" s="43"/>
    </row>
    <row r="338" ht="12.75">
      <c r="B338" s="43"/>
    </row>
    <row r="339" ht="12.75">
      <c r="B339" s="43"/>
    </row>
    <row r="340" ht="12.75">
      <c r="B340" s="43"/>
    </row>
    <row r="341" ht="12.75">
      <c r="B341" s="43"/>
    </row>
    <row r="342" ht="12.75">
      <c r="B342" s="43"/>
    </row>
    <row r="343" ht="12.75">
      <c r="B343" s="43"/>
    </row>
    <row r="344" ht="12.75">
      <c r="B344" s="43"/>
    </row>
    <row r="345" ht="12.75">
      <c r="B345" s="43"/>
    </row>
    <row r="346" ht="12.75">
      <c r="B346" s="43"/>
    </row>
    <row r="347" ht="12.75">
      <c r="B347" s="43"/>
    </row>
    <row r="348" ht="12.75">
      <c r="B348" s="43"/>
    </row>
    <row r="349" ht="12.75">
      <c r="B349" s="43"/>
    </row>
    <row r="350" ht="12.75">
      <c r="B350" s="43"/>
    </row>
    <row r="351" ht="12.75">
      <c r="B351" s="43"/>
    </row>
    <row r="352" ht="12.75">
      <c r="B352" s="43"/>
    </row>
    <row r="353" ht="12.75">
      <c r="B353" s="43"/>
    </row>
    <row r="354" ht="12.75">
      <c r="B354" s="43"/>
    </row>
    <row r="355" ht="12.75">
      <c r="B355" s="43"/>
    </row>
    <row r="356" ht="12.75">
      <c r="B356" s="43"/>
    </row>
    <row r="357" ht="12.75">
      <c r="B357" s="43"/>
    </row>
    <row r="358" ht="12.75">
      <c r="B358" s="43"/>
    </row>
    <row r="359" ht="12.75">
      <c r="B359" s="43"/>
    </row>
    <row r="360" ht="12.75">
      <c r="B360" s="43"/>
    </row>
    <row r="361" ht="12.75">
      <c r="B361" s="43"/>
    </row>
    <row r="362" ht="12.75">
      <c r="B362" s="43"/>
    </row>
    <row r="363" ht="12.75">
      <c r="B363" s="43"/>
    </row>
    <row r="364" ht="12.75">
      <c r="B364" s="43"/>
    </row>
    <row r="365" ht="12.75">
      <c r="B365" s="43"/>
    </row>
    <row r="366" ht="12.75">
      <c r="B366" s="43"/>
    </row>
    <row r="367" ht="12.75">
      <c r="B367" s="43"/>
    </row>
    <row r="368" ht="12.75">
      <c r="B368" s="43"/>
    </row>
    <row r="369" ht="12.75">
      <c r="B369" s="43"/>
    </row>
    <row r="370" ht="12.75">
      <c r="B370" s="43"/>
    </row>
    <row r="371" ht="12.75">
      <c r="B371" s="43"/>
    </row>
    <row r="372" ht="12.75">
      <c r="B372" s="43"/>
    </row>
    <row r="373" ht="12.75">
      <c r="B373" s="43"/>
    </row>
    <row r="374" ht="12.75">
      <c r="B374" s="43"/>
    </row>
    <row r="375" ht="12.75">
      <c r="B375" s="43"/>
    </row>
    <row r="376" ht="12.75">
      <c r="B376" s="43"/>
    </row>
    <row r="377" ht="12.75">
      <c r="B377" s="43"/>
    </row>
    <row r="378" ht="12.75">
      <c r="B378" s="43"/>
    </row>
    <row r="379" ht="12.75">
      <c r="B379" s="43"/>
    </row>
    <row r="380" ht="12.75">
      <c r="B380" s="43"/>
    </row>
    <row r="381" ht="12.75">
      <c r="B381" s="43"/>
    </row>
    <row r="382" ht="12.75">
      <c r="B382" s="43"/>
    </row>
    <row r="383" ht="12.75">
      <c r="B383" s="43"/>
    </row>
    <row r="384" ht="12.75">
      <c r="B384" s="43"/>
    </row>
    <row r="385" ht="12.75">
      <c r="B385" s="43"/>
    </row>
    <row r="386" ht="12.75">
      <c r="B386" s="43"/>
    </row>
    <row r="387" ht="12.75">
      <c r="B387" s="43"/>
    </row>
    <row r="388" ht="12.75">
      <c r="B388" s="43"/>
    </row>
    <row r="389" ht="12.75">
      <c r="B389" s="43"/>
    </row>
    <row r="390" ht="12.75">
      <c r="B390" s="43"/>
    </row>
    <row r="391" ht="12.75">
      <c r="B391" s="43"/>
    </row>
    <row r="392" ht="12.75">
      <c r="B392" s="43"/>
    </row>
    <row r="393" ht="12.75">
      <c r="B393" s="43"/>
    </row>
    <row r="394" ht="12.75">
      <c r="B394" s="43"/>
    </row>
    <row r="395" ht="12.75">
      <c r="B395" s="43"/>
    </row>
    <row r="396" ht="12.75">
      <c r="B396" s="43"/>
    </row>
    <row r="397" ht="12.75">
      <c r="B397" s="43"/>
    </row>
    <row r="398" ht="12.75">
      <c r="B398" s="43"/>
    </row>
    <row r="399" ht="12.75">
      <c r="B399" s="43"/>
    </row>
    <row r="400" ht="12.75">
      <c r="B400" s="43"/>
    </row>
    <row r="401" ht="12.75">
      <c r="B401" s="43"/>
    </row>
    <row r="402" ht="12.75">
      <c r="B402" s="43"/>
    </row>
    <row r="403" ht="12.75">
      <c r="B403" s="43"/>
    </row>
    <row r="404" ht="12.75">
      <c r="B404" s="43"/>
    </row>
    <row r="405" ht="12.75">
      <c r="B405" s="43"/>
    </row>
    <row r="406" ht="12.75">
      <c r="B406" s="43"/>
    </row>
    <row r="407" ht="12.75">
      <c r="B407" s="43"/>
    </row>
    <row r="408" ht="12.75">
      <c r="B408" s="43"/>
    </row>
    <row r="409" ht="12.75">
      <c r="B409" s="43"/>
    </row>
    <row r="410" ht="12.75">
      <c r="B410" s="43"/>
    </row>
    <row r="411" ht="12.75">
      <c r="B411" s="43"/>
    </row>
    <row r="412" ht="12.75">
      <c r="B412" s="43"/>
    </row>
    <row r="413" ht="12.75">
      <c r="B413" s="43"/>
    </row>
    <row r="414" ht="12.75">
      <c r="B414" s="43"/>
    </row>
    <row r="415" ht="12.75">
      <c r="B415" s="43"/>
    </row>
    <row r="416" ht="12.75">
      <c r="B416" s="43"/>
    </row>
    <row r="417" ht="12.75">
      <c r="B417" s="43"/>
    </row>
    <row r="418" ht="12.75">
      <c r="B418" s="43"/>
    </row>
    <row r="419" ht="12.75">
      <c r="B419" s="43"/>
    </row>
    <row r="420" ht="12.75">
      <c r="B420" s="43"/>
    </row>
    <row r="421" ht="12.75">
      <c r="B421" s="43"/>
    </row>
    <row r="422" ht="12.75">
      <c r="B422" s="43"/>
    </row>
    <row r="423" ht="12.75">
      <c r="B423" s="43"/>
    </row>
    <row r="424" ht="12.75">
      <c r="B424" s="43"/>
    </row>
    <row r="425" ht="12.75">
      <c r="B425" s="43"/>
    </row>
    <row r="426" ht="12.75">
      <c r="B426" s="43"/>
    </row>
    <row r="427" ht="12.75">
      <c r="B427" s="43"/>
    </row>
    <row r="428" ht="12.75">
      <c r="B428" s="43"/>
    </row>
    <row r="429" ht="12.75">
      <c r="B429" s="43"/>
    </row>
    <row r="430" ht="12.75">
      <c r="B430" s="43"/>
    </row>
    <row r="431" ht="12.75">
      <c r="B431" s="43"/>
    </row>
    <row r="432" ht="12.75">
      <c r="B432" s="43"/>
    </row>
    <row r="433" ht="12.75">
      <c r="B433" s="43"/>
    </row>
    <row r="434" ht="12.75">
      <c r="B434" s="43"/>
    </row>
    <row r="435" ht="12.75">
      <c r="B435" s="43"/>
    </row>
    <row r="436" ht="12.75">
      <c r="B436" s="43"/>
    </row>
    <row r="437" ht="12.75">
      <c r="B437" s="43"/>
    </row>
    <row r="438" ht="12.75">
      <c r="B438" s="43"/>
    </row>
    <row r="439" ht="12.75">
      <c r="B439" s="43"/>
    </row>
    <row r="440" ht="12.75">
      <c r="B440" s="43"/>
    </row>
    <row r="441" ht="12.75">
      <c r="B441" s="43"/>
    </row>
    <row r="442" ht="12.75">
      <c r="B442" s="43"/>
    </row>
    <row r="443" ht="12.75">
      <c r="B443" s="43"/>
    </row>
    <row r="444" ht="12.75">
      <c r="B444" s="43"/>
    </row>
    <row r="445" ht="12.75">
      <c r="B445" s="43"/>
    </row>
    <row r="446" ht="12.75">
      <c r="B446" s="43"/>
    </row>
    <row r="447" ht="12.75">
      <c r="B447" s="43"/>
    </row>
    <row r="448" ht="12.75">
      <c r="B448" s="43"/>
    </row>
    <row r="449" ht="12.75">
      <c r="B449" s="43"/>
    </row>
    <row r="450" ht="12.75">
      <c r="B450" s="43"/>
    </row>
    <row r="451" ht="12.75">
      <c r="B451" s="43"/>
    </row>
    <row r="452" ht="12.75">
      <c r="B452" s="43"/>
    </row>
    <row r="453" ht="12.75">
      <c r="B453" s="43"/>
    </row>
    <row r="454" ht="12.75">
      <c r="B454" s="43"/>
    </row>
    <row r="455" ht="12.75">
      <c r="B455" s="43"/>
    </row>
    <row r="456" ht="12.75">
      <c r="B456" s="43"/>
    </row>
    <row r="457" ht="12.75">
      <c r="B457" s="43"/>
    </row>
    <row r="458" ht="12.75">
      <c r="B458" s="43"/>
    </row>
    <row r="459" ht="12.75">
      <c r="B459" s="43"/>
    </row>
    <row r="460" ht="12.75">
      <c r="B460" s="43"/>
    </row>
    <row r="461" ht="12.75">
      <c r="B461" s="43"/>
    </row>
    <row r="462" ht="12.75">
      <c r="B462" s="43"/>
    </row>
    <row r="463" ht="12.75">
      <c r="B463" s="43"/>
    </row>
    <row r="464" ht="12.75">
      <c r="B464" s="43"/>
    </row>
    <row r="465" ht="12.75">
      <c r="B465" s="43"/>
    </row>
    <row r="466" ht="12.75">
      <c r="B466" s="43"/>
    </row>
    <row r="467" ht="12.75">
      <c r="B467" s="43"/>
    </row>
    <row r="468" ht="12.75">
      <c r="B468" s="43"/>
    </row>
    <row r="469" ht="12.75">
      <c r="B469" s="43"/>
    </row>
    <row r="470" ht="12.75">
      <c r="B470" s="43"/>
    </row>
    <row r="471" ht="12.75">
      <c r="B471" s="43"/>
    </row>
    <row r="472" ht="12.75">
      <c r="B472" s="43"/>
    </row>
    <row r="473" ht="12.75">
      <c r="B473" s="43"/>
    </row>
    <row r="474" ht="12.75">
      <c r="B474" s="43"/>
    </row>
    <row r="475" ht="12.75">
      <c r="B475" s="43"/>
    </row>
    <row r="476" ht="12.75">
      <c r="B476" s="43"/>
    </row>
    <row r="477" ht="12.75">
      <c r="B477" s="43"/>
    </row>
    <row r="478" ht="12.75">
      <c r="B478" s="43"/>
    </row>
    <row r="479" ht="12.75">
      <c r="B479" s="43"/>
    </row>
    <row r="480" ht="12.75">
      <c r="B480" s="43"/>
    </row>
    <row r="481" ht="12.75">
      <c r="B481" s="43"/>
    </row>
    <row r="482" ht="12.75">
      <c r="B482" s="43"/>
    </row>
    <row r="483" ht="12.75">
      <c r="B483" s="43"/>
    </row>
    <row r="484" ht="12.75">
      <c r="B484" s="43"/>
    </row>
    <row r="485" ht="12.75">
      <c r="B485" s="43"/>
    </row>
    <row r="486" ht="12.75">
      <c r="B486" s="43"/>
    </row>
    <row r="487" ht="12.75">
      <c r="B487" s="43"/>
    </row>
    <row r="488" ht="12.75">
      <c r="B488" s="43"/>
    </row>
    <row r="489" ht="12.75">
      <c r="B489" s="43"/>
    </row>
    <row r="490" ht="12.75">
      <c r="B490" s="43"/>
    </row>
    <row r="491" ht="12.75">
      <c r="B491" s="43"/>
    </row>
    <row r="492" ht="12.75">
      <c r="B492" s="43"/>
    </row>
    <row r="493" ht="12.75">
      <c r="B493" s="43"/>
    </row>
    <row r="494" ht="12.75">
      <c r="B494" s="43"/>
    </row>
    <row r="495" ht="12.75">
      <c r="B495" s="43"/>
    </row>
    <row r="496" ht="12.75">
      <c r="B496" s="43"/>
    </row>
    <row r="497" ht="12.75">
      <c r="B497" s="43"/>
    </row>
    <row r="498" ht="12.75">
      <c r="B498" s="43"/>
    </row>
    <row r="499" ht="12.75">
      <c r="B499" s="43"/>
    </row>
    <row r="500" ht="12.75">
      <c r="B500" s="43"/>
    </row>
    <row r="501" ht="12.75">
      <c r="B501" s="43"/>
    </row>
    <row r="502" ht="12.75">
      <c r="B502" s="43"/>
    </row>
    <row r="503" ht="12.75">
      <c r="B503" s="43"/>
    </row>
    <row r="504" ht="12.75">
      <c r="B504" s="43"/>
    </row>
    <row r="505" ht="12.75">
      <c r="B505" s="43"/>
    </row>
    <row r="506" ht="12.75">
      <c r="B506" s="43"/>
    </row>
    <row r="507" ht="12.75">
      <c r="B507" s="43"/>
    </row>
    <row r="508" ht="12.75">
      <c r="B508" s="43"/>
    </row>
    <row r="509" ht="12.75">
      <c r="B509" s="43"/>
    </row>
    <row r="510" ht="12.75">
      <c r="B510" s="43"/>
    </row>
    <row r="511" ht="12.75">
      <c r="B511" s="43"/>
    </row>
    <row r="512" ht="12.75">
      <c r="B512" s="43"/>
    </row>
    <row r="513" ht="12.75">
      <c r="B513" s="43"/>
    </row>
    <row r="514" ht="12.75">
      <c r="B514" s="43"/>
    </row>
    <row r="515" ht="12.75">
      <c r="B515" s="43"/>
    </row>
    <row r="516" ht="12.75">
      <c r="B516" s="43"/>
    </row>
    <row r="517" ht="12.75">
      <c r="B517" s="43"/>
    </row>
    <row r="518" ht="12.75">
      <c r="B518" s="43"/>
    </row>
    <row r="519" ht="12.75">
      <c r="B519" s="43"/>
    </row>
    <row r="520" ht="12.75">
      <c r="B520" s="43"/>
    </row>
    <row r="521" ht="12.75">
      <c r="B521" s="43"/>
    </row>
    <row r="522" ht="12.75">
      <c r="B522" s="43"/>
    </row>
    <row r="523" ht="12.75">
      <c r="B523" s="43"/>
    </row>
    <row r="524" ht="12.75">
      <c r="B524" s="43"/>
    </row>
    <row r="525" ht="12.75">
      <c r="B525" s="43"/>
    </row>
    <row r="526" ht="12.75">
      <c r="B526" s="43"/>
    </row>
    <row r="527" ht="12.75">
      <c r="B527" s="43"/>
    </row>
    <row r="528" ht="12.75">
      <c r="B528" s="43"/>
    </row>
    <row r="529" ht="12.75">
      <c r="B529" s="43"/>
    </row>
    <row r="530" ht="12.75">
      <c r="B530" s="43"/>
    </row>
  </sheetData>
  <mergeCells count="12">
    <mergeCell ref="B37:H37"/>
    <mergeCell ref="B33:G33"/>
    <mergeCell ref="B34:G34"/>
    <mergeCell ref="B36:G36"/>
    <mergeCell ref="B35:G35"/>
    <mergeCell ref="B30:G30"/>
    <mergeCell ref="B31:G31"/>
    <mergeCell ref="B32:G32"/>
    <mergeCell ref="B26:G26"/>
    <mergeCell ref="B27:G27"/>
    <mergeCell ref="B28:G28"/>
    <mergeCell ref="B29:G29"/>
  </mergeCells>
  <printOptions/>
  <pageMargins left="0" right="0" top="0.984251968503937" bottom="0.3937007874015748" header="0" footer="0.5118110236220472"/>
  <pageSetup horizontalDpi="600" verticalDpi="600" orientation="portrait" paperSize="9" scale="50" r:id="rId1"/>
  <headerFooter alignWithMargins="0">
    <oddHeader>&amp;R
tabela procesów Strazy Miejskiej
</oddHeader>
    <oddFooter>&amp;RAktualizacja :wrzesień  2005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SheetLayoutView="100" workbookViewId="0" topLeftCell="A34">
      <selection activeCell="C39" sqref="C39"/>
    </sheetView>
  </sheetViews>
  <sheetFormatPr defaultColWidth="9.00390625" defaultRowHeight="12.75"/>
  <cols>
    <col min="1" max="1" width="13.00390625" style="317" customWidth="1"/>
    <col min="2" max="2" width="10.875" style="317" customWidth="1"/>
    <col min="3" max="3" width="14.375" style="317" customWidth="1"/>
    <col min="4" max="4" width="19.875" style="570" customWidth="1"/>
    <col min="5" max="5" width="86.875" style="317" customWidth="1"/>
    <col min="6" max="6" width="24.625" style="317" customWidth="1"/>
    <col min="7" max="7" width="24.75390625" style="317" customWidth="1"/>
    <col min="8" max="8" width="12.00390625" style="318" customWidth="1"/>
    <col min="9" max="9" width="14.875" style="318" customWidth="1"/>
    <col min="10" max="10" width="15.875" style="318" customWidth="1"/>
    <col min="11" max="11" width="12.75390625" style="317" customWidth="1"/>
    <col min="12" max="12" width="13.75390625" style="317" customWidth="1"/>
    <col min="13" max="13" width="23.125" style="317" customWidth="1"/>
    <col min="14" max="14" width="53.00390625" style="317" customWidth="1"/>
    <col min="15" max="16384" width="9.125" style="272" customWidth="1"/>
  </cols>
  <sheetData>
    <row r="1" spans="1:14" ht="12.75">
      <c r="A1" s="652" t="s">
        <v>304</v>
      </c>
      <c r="B1" s="299" t="s">
        <v>495</v>
      </c>
      <c r="C1" s="300" t="s">
        <v>496</v>
      </c>
      <c r="D1" s="565" t="s">
        <v>497</v>
      </c>
      <c r="E1" s="300" t="s">
        <v>498</v>
      </c>
      <c r="F1" s="300" t="s">
        <v>499</v>
      </c>
      <c r="G1" s="301" t="s">
        <v>500</v>
      </c>
      <c r="H1" s="654" t="s">
        <v>163</v>
      </c>
      <c r="I1" s="655"/>
      <c r="J1" s="655"/>
      <c r="K1" s="655"/>
      <c r="L1" s="656"/>
      <c r="M1" s="302" t="s">
        <v>1446</v>
      </c>
      <c r="N1" s="302"/>
    </row>
    <row r="2" spans="1:14" ht="13.5" thickBot="1">
      <c r="A2" s="653"/>
      <c r="B2" s="303"/>
      <c r="C2" s="29"/>
      <c r="D2" s="566"/>
      <c r="E2" s="29"/>
      <c r="F2" s="29"/>
      <c r="G2" s="304"/>
      <c r="H2" s="305" t="s">
        <v>305</v>
      </c>
      <c r="I2" s="306" t="s">
        <v>306</v>
      </c>
      <c r="J2" s="306" t="s">
        <v>1451</v>
      </c>
      <c r="K2" s="307" t="s">
        <v>1452</v>
      </c>
      <c r="L2" s="307" t="s">
        <v>60</v>
      </c>
      <c r="M2" s="308" t="s">
        <v>1447</v>
      </c>
      <c r="N2" s="308" t="s">
        <v>1448</v>
      </c>
    </row>
    <row r="3" spans="1:14" ht="95.25" customHeight="1" thickBot="1">
      <c r="A3" s="309" t="s">
        <v>1709</v>
      </c>
      <c r="B3" s="310">
        <v>1</v>
      </c>
      <c r="C3" s="30" t="s">
        <v>149</v>
      </c>
      <c r="D3" s="567" t="s">
        <v>1685</v>
      </c>
      <c r="E3" s="30" t="s">
        <v>491</v>
      </c>
      <c r="F3" s="311" t="s">
        <v>1449</v>
      </c>
      <c r="G3" s="312" t="s">
        <v>45</v>
      </c>
      <c r="H3" s="30"/>
      <c r="I3" s="30"/>
      <c r="J3" s="30"/>
      <c r="K3" s="30"/>
      <c r="L3" s="30"/>
      <c r="M3" s="312"/>
      <c r="N3" s="312" t="s">
        <v>1108</v>
      </c>
    </row>
    <row r="4" spans="1:14" ht="90.75" customHeight="1" thickBot="1">
      <c r="A4" s="309" t="s">
        <v>1709</v>
      </c>
      <c r="B4" s="9">
        <v>2</v>
      </c>
      <c r="C4" s="5" t="s">
        <v>149</v>
      </c>
      <c r="D4" s="262" t="s">
        <v>46</v>
      </c>
      <c r="E4" s="5" t="s">
        <v>477</v>
      </c>
      <c r="F4" s="311" t="s">
        <v>1449</v>
      </c>
      <c r="G4" s="6" t="s">
        <v>47</v>
      </c>
      <c r="H4" s="5"/>
      <c r="I4" s="5"/>
      <c r="J4" s="5"/>
      <c r="K4" s="5"/>
      <c r="L4" s="313"/>
      <c r="M4" s="6"/>
      <c r="N4" s="312" t="s">
        <v>1109</v>
      </c>
    </row>
    <row r="5" spans="1:14" ht="72.75" customHeight="1" thickBot="1">
      <c r="A5" s="309" t="s">
        <v>1709</v>
      </c>
      <c r="B5" s="9">
        <v>3</v>
      </c>
      <c r="C5" s="5" t="s">
        <v>149</v>
      </c>
      <c r="D5" s="262" t="s">
        <v>48</v>
      </c>
      <c r="E5" s="5" t="s">
        <v>840</v>
      </c>
      <c r="F5" s="311" t="s">
        <v>1449</v>
      </c>
      <c r="G5" s="6" t="s">
        <v>49</v>
      </c>
      <c r="H5" s="5"/>
      <c r="I5" s="5"/>
      <c r="J5" s="5"/>
      <c r="K5" s="5"/>
      <c r="L5" s="5"/>
      <c r="M5" s="6"/>
      <c r="N5" s="312" t="s">
        <v>1110</v>
      </c>
    </row>
    <row r="6" spans="1:14" ht="95.25" customHeight="1" thickBot="1">
      <c r="A6" s="309" t="s">
        <v>1709</v>
      </c>
      <c r="B6" s="9">
        <v>4</v>
      </c>
      <c r="C6" s="5" t="s">
        <v>149</v>
      </c>
      <c r="D6" s="262" t="s">
        <v>826</v>
      </c>
      <c r="E6" s="5" t="s">
        <v>1628</v>
      </c>
      <c r="F6" s="311" t="s">
        <v>1449</v>
      </c>
      <c r="G6" s="6" t="s">
        <v>827</v>
      </c>
      <c r="H6" s="5"/>
      <c r="I6" s="5"/>
      <c r="J6" s="5"/>
      <c r="K6" s="5"/>
      <c r="L6" s="5"/>
      <c r="M6" s="6"/>
      <c r="N6" s="6" t="s">
        <v>1111</v>
      </c>
    </row>
    <row r="7" spans="1:14" ht="81.75" customHeight="1" thickBot="1">
      <c r="A7" s="309" t="s">
        <v>1709</v>
      </c>
      <c r="B7" s="9">
        <v>5</v>
      </c>
      <c r="C7" s="5" t="s">
        <v>149</v>
      </c>
      <c r="D7" s="262" t="s">
        <v>828</v>
      </c>
      <c r="E7" s="5" t="s">
        <v>951</v>
      </c>
      <c r="F7" s="311" t="s">
        <v>1449</v>
      </c>
      <c r="G7" s="5" t="s">
        <v>462</v>
      </c>
      <c r="H7" s="5"/>
      <c r="I7" s="5"/>
      <c r="J7" s="5"/>
      <c r="K7" s="5"/>
      <c r="L7" s="5"/>
      <c r="M7" s="6"/>
      <c r="N7" s="6" t="s">
        <v>1112</v>
      </c>
    </row>
    <row r="8" spans="1:14" ht="111.75" customHeight="1" thickBot="1">
      <c r="A8" s="309" t="s">
        <v>1709</v>
      </c>
      <c r="B8" s="9">
        <v>6</v>
      </c>
      <c r="C8" s="5" t="s">
        <v>149</v>
      </c>
      <c r="D8" s="262" t="s">
        <v>463</v>
      </c>
      <c r="E8" s="5" t="s">
        <v>323</v>
      </c>
      <c r="F8" s="311" t="s">
        <v>1449</v>
      </c>
      <c r="G8" s="5" t="s">
        <v>464</v>
      </c>
      <c r="H8" s="5"/>
      <c r="I8" s="5"/>
      <c r="J8" s="5"/>
      <c r="K8" s="5"/>
      <c r="L8" s="5"/>
      <c r="M8" s="6"/>
      <c r="N8" s="6" t="s">
        <v>1111</v>
      </c>
    </row>
    <row r="9" spans="1:14" ht="84.75" customHeight="1" thickBot="1">
      <c r="A9" s="309" t="s">
        <v>1709</v>
      </c>
      <c r="B9" s="9">
        <v>7</v>
      </c>
      <c r="C9" s="5" t="s">
        <v>149</v>
      </c>
      <c r="D9" s="262" t="s">
        <v>754</v>
      </c>
      <c r="E9" s="5" t="s">
        <v>951</v>
      </c>
      <c r="F9" s="311" t="s">
        <v>1449</v>
      </c>
      <c r="G9" s="5" t="s">
        <v>755</v>
      </c>
      <c r="H9" s="5"/>
      <c r="I9" s="5"/>
      <c r="J9" s="5"/>
      <c r="K9" s="5"/>
      <c r="L9" s="5"/>
      <c r="M9" s="6"/>
      <c r="N9" s="6" t="s">
        <v>1112</v>
      </c>
    </row>
    <row r="10" spans="1:14" ht="72.75" customHeight="1" thickBot="1">
      <c r="A10" s="309" t="s">
        <v>1709</v>
      </c>
      <c r="B10" s="9">
        <v>8</v>
      </c>
      <c r="C10" s="5" t="s">
        <v>149</v>
      </c>
      <c r="D10" s="262" t="s">
        <v>756</v>
      </c>
      <c r="E10" s="5" t="s">
        <v>65</v>
      </c>
      <c r="F10" s="311" t="s">
        <v>1449</v>
      </c>
      <c r="G10" s="5" t="s">
        <v>757</v>
      </c>
      <c r="H10" s="5"/>
      <c r="I10" s="5"/>
      <c r="J10" s="5"/>
      <c r="K10" s="5"/>
      <c r="L10" s="5"/>
      <c r="M10" s="6"/>
      <c r="N10" s="314"/>
    </row>
    <row r="11" spans="1:14" ht="78.75" customHeight="1" thickBot="1">
      <c r="A11" s="315" t="s">
        <v>1709</v>
      </c>
      <c r="B11" s="9">
        <v>9</v>
      </c>
      <c r="C11" s="5" t="s">
        <v>149</v>
      </c>
      <c r="D11" s="262" t="s">
        <v>758</v>
      </c>
      <c r="E11" s="5" t="s">
        <v>65</v>
      </c>
      <c r="F11" s="311" t="s">
        <v>1449</v>
      </c>
      <c r="G11" s="5" t="s">
        <v>759</v>
      </c>
      <c r="H11" s="5"/>
      <c r="I11" s="5"/>
      <c r="J11" s="5"/>
      <c r="K11" s="5"/>
      <c r="L11" s="5"/>
      <c r="M11" s="6"/>
      <c r="N11" s="6"/>
    </row>
    <row r="12" spans="1:14" ht="81.75" customHeight="1" thickBot="1">
      <c r="A12" s="309" t="s">
        <v>1709</v>
      </c>
      <c r="B12" s="9">
        <v>10</v>
      </c>
      <c r="C12" s="5" t="s">
        <v>149</v>
      </c>
      <c r="D12" s="262" t="s">
        <v>760</v>
      </c>
      <c r="E12" s="5" t="s">
        <v>65</v>
      </c>
      <c r="F12" s="311" t="s">
        <v>1449</v>
      </c>
      <c r="G12" s="5" t="s">
        <v>761</v>
      </c>
      <c r="H12" s="5"/>
      <c r="I12" s="5"/>
      <c r="J12" s="5"/>
      <c r="K12" s="5"/>
      <c r="L12" s="5"/>
      <c r="M12" s="6"/>
      <c r="N12" s="314"/>
    </row>
    <row r="13" spans="1:14" ht="78.75" customHeight="1" thickBot="1">
      <c r="A13" s="309" t="s">
        <v>1709</v>
      </c>
      <c r="B13" s="9">
        <v>11</v>
      </c>
      <c r="C13" s="5" t="s">
        <v>149</v>
      </c>
      <c r="D13" s="262" t="s">
        <v>1036</v>
      </c>
      <c r="E13" s="5" t="s">
        <v>65</v>
      </c>
      <c r="F13" s="311" t="s">
        <v>1449</v>
      </c>
      <c r="G13" s="5" t="s">
        <v>1037</v>
      </c>
      <c r="H13" s="5"/>
      <c r="I13" s="5"/>
      <c r="J13" s="5"/>
      <c r="K13" s="5"/>
      <c r="L13" s="5"/>
      <c r="M13" s="6"/>
      <c r="N13" s="314"/>
    </row>
    <row r="14" spans="1:14" ht="78.75" customHeight="1" thickBot="1">
      <c r="A14" s="309" t="s">
        <v>1709</v>
      </c>
      <c r="B14" s="9">
        <v>12</v>
      </c>
      <c r="C14" s="5" t="s">
        <v>149</v>
      </c>
      <c r="D14" s="262" t="s">
        <v>1038</v>
      </c>
      <c r="E14" s="5" t="s">
        <v>65</v>
      </c>
      <c r="F14" s="311" t="s">
        <v>1449</v>
      </c>
      <c r="G14" s="5" t="s">
        <v>582</v>
      </c>
      <c r="H14" s="5"/>
      <c r="I14" s="5"/>
      <c r="J14" s="5"/>
      <c r="K14" s="5"/>
      <c r="L14" s="5"/>
      <c r="M14" s="6"/>
      <c r="N14" s="6" t="s">
        <v>1113</v>
      </c>
    </row>
    <row r="15" spans="1:14" ht="95.25" customHeight="1" thickBot="1">
      <c r="A15" s="309" t="s">
        <v>1709</v>
      </c>
      <c r="B15" s="9">
        <v>13</v>
      </c>
      <c r="C15" s="5" t="s">
        <v>149</v>
      </c>
      <c r="D15" s="262" t="s">
        <v>583</v>
      </c>
      <c r="E15" s="5" t="s">
        <v>65</v>
      </c>
      <c r="F15" s="311" t="s">
        <v>1449</v>
      </c>
      <c r="G15" s="5" t="s">
        <v>582</v>
      </c>
      <c r="H15" s="5"/>
      <c r="I15" s="5"/>
      <c r="J15" s="5"/>
      <c r="K15" s="5"/>
      <c r="L15" s="5"/>
      <c r="M15" s="6"/>
      <c r="N15" s="6" t="s">
        <v>1113</v>
      </c>
    </row>
    <row r="16" spans="1:14" ht="87.75" customHeight="1" thickBot="1">
      <c r="A16" s="309" t="s">
        <v>1709</v>
      </c>
      <c r="B16" s="9">
        <v>14</v>
      </c>
      <c r="C16" s="5" t="s">
        <v>149</v>
      </c>
      <c r="D16" s="262" t="s">
        <v>646</v>
      </c>
      <c r="E16" s="5" t="s">
        <v>65</v>
      </c>
      <c r="F16" s="311" t="s">
        <v>1449</v>
      </c>
      <c r="G16" s="5" t="s">
        <v>647</v>
      </c>
      <c r="H16" s="5"/>
      <c r="I16" s="5"/>
      <c r="J16" s="5"/>
      <c r="K16" s="5"/>
      <c r="L16" s="5"/>
      <c r="M16" s="6" t="s">
        <v>1114</v>
      </c>
      <c r="N16" s="6" t="s">
        <v>1059</v>
      </c>
    </row>
    <row r="17" spans="1:14" ht="99.75" customHeight="1" thickBot="1">
      <c r="A17" s="309" t="s">
        <v>1709</v>
      </c>
      <c r="B17" s="9">
        <v>15</v>
      </c>
      <c r="C17" s="5" t="s">
        <v>149</v>
      </c>
      <c r="D17" s="262" t="s">
        <v>648</v>
      </c>
      <c r="E17" s="5" t="s">
        <v>65</v>
      </c>
      <c r="F17" s="311" t="s">
        <v>1449</v>
      </c>
      <c r="G17" s="5" t="s">
        <v>918</v>
      </c>
      <c r="H17" s="5"/>
      <c r="I17" s="5"/>
      <c r="J17" s="5"/>
      <c r="K17" s="5"/>
      <c r="L17" s="5"/>
      <c r="M17" s="6" t="s">
        <v>383</v>
      </c>
      <c r="N17" s="6" t="s">
        <v>879</v>
      </c>
    </row>
    <row r="18" spans="1:14" ht="71.25" customHeight="1" thickBot="1">
      <c r="A18" s="8">
        <v>14</v>
      </c>
      <c r="B18" s="9">
        <v>16</v>
      </c>
      <c r="C18" s="5" t="s">
        <v>149</v>
      </c>
      <c r="D18" s="571" t="s">
        <v>919</v>
      </c>
      <c r="E18" s="579" t="s">
        <v>1581</v>
      </c>
      <c r="F18" s="311" t="s">
        <v>1449</v>
      </c>
      <c r="G18" s="5" t="s">
        <v>1233</v>
      </c>
      <c r="H18" s="5"/>
      <c r="I18" s="5"/>
      <c r="J18" s="5"/>
      <c r="K18" s="5"/>
      <c r="L18" s="5"/>
      <c r="M18" s="6"/>
      <c r="N18" s="10"/>
    </row>
    <row r="19" spans="1:14" ht="72.75" customHeight="1" thickBot="1">
      <c r="A19" s="8">
        <v>14</v>
      </c>
      <c r="B19" s="9">
        <v>17</v>
      </c>
      <c r="C19" s="5" t="s">
        <v>149</v>
      </c>
      <c r="D19" s="262" t="s">
        <v>1459</v>
      </c>
      <c r="E19" s="5" t="s">
        <v>65</v>
      </c>
      <c r="F19" s="311" t="s">
        <v>1449</v>
      </c>
      <c r="G19" s="5" t="s">
        <v>1460</v>
      </c>
      <c r="H19" s="5"/>
      <c r="I19" s="5"/>
      <c r="J19" s="5"/>
      <c r="K19" s="5"/>
      <c r="L19" s="5"/>
      <c r="M19" s="6" t="s">
        <v>880</v>
      </c>
      <c r="N19" s="6" t="s">
        <v>881</v>
      </c>
    </row>
    <row r="20" spans="1:14" ht="63.75" customHeight="1" thickBot="1">
      <c r="A20" s="8">
        <v>14</v>
      </c>
      <c r="B20" s="9">
        <v>18</v>
      </c>
      <c r="C20" s="5" t="s">
        <v>149</v>
      </c>
      <c r="D20" s="262" t="s">
        <v>1461</v>
      </c>
      <c r="E20" s="5" t="s">
        <v>65</v>
      </c>
      <c r="F20" s="311" t="s">
        <v>1449</v>
      </c>
      <c r="G20" s="5" t="s">
        <v>1460</v>
      </c>
      <c r="H20" s="5"/>
      <c r="I20" s="5"/>
      <c r="J20" s="5"/>
      <c r="K20" s="5"/>
      <c r="L20" s="5"/>
      <c r="M20" s="6" t="s">
        <v>1137</v>
      </c>
      <c r="N20" s="6" t="s">
        <v>1138</v>
      </c>
    </row>
    <row r="21" spans="1:14" ht="150" customHeight="1" thickBot="1">
      <c r="A21" s="8">
        <v>9</v>
      </c>
      <c r="B21" s="9">
        <v>19</v>
      </c>
      <c r="C21" s="5" t="s">
        <v>149</v>
      </c>
      <c r="D21" s="262" t="s">
        <v>44</v>
      </c>
      <c r="E21" s="5" t="s">
        <v>472</v>
      </c>
      <c r="F21" s="311" t="s">
        <v>1449</v>
      </c>
      <c r="G21" s="5" t="s">
        <v>1300</v>
      </c>
      <c r="H21" s="6" t="s">
        <v>1301</v>
      </c>
      <c r="I21" s="6" t="s">
        <v>1302</v>
      </c>
      <c r="J21" s="6" t="s">
        <v>1139</v>
      </c>
      <c r="K21" s="6" t="s">
        <v>1140</v>
      </c>
      <c r="L21" s="6" t="s">
        <v>1141</v>
      </c>
      <c r="M21" s="6" t="s">
        <v>997</v>
      </c>
      <c r="N21" s="6" t="s">
        <v>1626</v>
      </c>
    </row>
    <row r="22" spans="1:14" ht="139.5" customHeight="1" thickBot="1">
      <c r="A22" s="8">
        <v>14</v>
      </c>
      <c r="B22" s="9">
        <v>20</v>
      </c>
      <c r="C22" s="5" t="s">
        <v>149</v>
      </c>
      <c r="D22" s="262" t="s">
        <v>1304</v>
      </c>
      <c r="E22" s="5" t="s">
        <v>1225</v>
      </c>
      <c r="F22" s="311" t="s">
        <v>1449</v>
      </c>
      <c r="G22" s="5" t="s">
        <v>1333</v>
      </c>
      <c r="H22" s="5"/>
      <c r="I22" s="316"/>
      <c r="J22" s="316"/>
      <c r="K22" s="5"/>
      <c r="L22" s="5"/>
      <c r="M22" s="6"/>
      <c r="N22" s="6" t="s">
        <v>832</v>
      </c>
    </row>
    <row r="23" spans="1:14" ht="140.25" customHeight="1" thickBot="1">
      <c r="A23" s="8">
        <v>14</v>
      </c>
      <c r="B23" s="9">
        <v>21</v>
      </c>
      <c r="C23" s="5" t="s">
        <v>149</v>
      </c>
      <c r="D23" s="262" t="s">
        <v>1334</v>
      </c>
      <c r="E23" s="5" t="s">
        <v>1225</v>
      </c>
      <c r="F23" s="311" t="s">
        <v>1449</v>
      </c>
      <c r="G23" s="5" t="s">
        <v>833</v>
      </c>
      <c r="H23" s="5" t="s">
        <v>1247</v>
      </c>
      <c r="I23" s="5"/>
      <c r="J23" s="5"/>
      <c r="K23" s="5"/>
      <c r="L23" s="5"/>
      <c r="M23" s="6"/>
      <c r="N23" s="6"/>
    </row>
    <row r="24" spans="1:14" ht="84.75" customHeight="1" thickBot="1">
      <c r="A24" s="8">
        <v>14</v>
      </c>
      <c r="B24" s="9">
        <v>22</v>
      </c>
      <c r="C24" s="5" t="s">
        <v>149</v>
      </c>
      <c r="D24" s="262" t="s">
        <v>524</v>
      </c>
      <c r="E24" s="5" t="s">
        <v>301</v>
      </c>
      <c r="F24" s="311" t="s">
        <v>1449</v>
      </c>
      <c r="G24" s="5" t="s">
        <v>1248</v>
      </c>
      <c r="H24" s="5"/>
      <c r="I24" s="316"/>
      <c r="J24" s="316"/>
      <c r="K24" s="5"/>
      <c r="L24" s="5"/>
      <c r="M24" s="6"/>
      <c r="N24" s="6" t="s">
        <v>806</v>
      </c>
    </row>
    <row r="25" spans="1:14" ht="105.75" customHeight="1" thickBot="1">
      <c r="A25" s="8">
        <v>14</v>
      </c>
      <c r="B25" s="9">
        <v>23</v>
      </c>
      <c r="C25" s="5" t="s">
        <v>149</v>
      </c>
      <c r="D25" s="262" t="s">
        <v>586</v>
      </c>
      <c r="E25" s="5" t="s">
        <v>1209</v>
      </c>
      <c r="F25" s="311" t="s">
        <v>1449</v>
      </c>
      <c r="G25" s="5" t="s">
        <v>587</v>
      </c>
      <c r="H25" s="6" t="s">
        <v>137</v>
      </c>
      <c r="I25" s="6" t="s">
        <v>138</v>
      </c>
      <c r="J25" s="6" t="s">
        <v>187</v>
      </c>
      <c r="K25" s="5" t="s">
        <v>1303</v>
      </c>
      <c r="L25" s="5" t="s">
        <v>1249</v>
      </c>
      <c r="M25" s="6"/>
      <c r="N25" s="10"/>
    </row>
    <row r="26" spans="1:14" ht="72.75" customHeight="1" thickBot="1">
      <c r="A26" s="8">
        <v>14</v>
      </c>
      <c r="B26" s="9">
        <v>24</v>
      </c>
      <c r="C26" s="5" t="s">
        <v>139</v>
      </c>
      <c r="D26" s="262" t="s">
        <v>140</v>
      </c>
      <c r="E26" s="5" t="s">
        <v>173</v>
      </c>
      <c r="F26" s="311" t="s">
        <v>1449</v>
      </c>
      <c r="G26" s="6" t="s">
        <v>142</v>
      </c>
      <c r="H26" s="5"/>
      <c r="I26" s="5"/>
      <c r="J26" s="5"/>
      <c r="K26" s="5"/>
      <c r="L26" s="5"/>
      <c r="M26" s="6"/>
      <c r="N26" s="6" t="s">
        <v>141</v>
      </c>
    </row>
    <row r="27" spans="1:14" ht="84.75" thickBot="1">
      <c r="A27" s="8">
        <v>14</v>
      </c>
      <c r="B27" s="9">
        <v>25</v>
      </c>
      <c r="C27" s="5" t="s">
        <v>143</v>
      </c>
      <c r="D27" s="262" t="s">
        <v>144</v>
      </c>
      <c r="E27" s="5" t="s">
        <v>473</v>
      </c>
      <c r="F27" s="311" t="s">
        <v>1449</v>
      </c>
      <c r="G27" s="5" t="s">
        <v>54</v>
      </c>
      <c r="H27" s="6" t="s">
        <v>137</v>
      </c>
      <c r="I27" s="6" t="s">
        <v>1250</v>
      </c>
      <c r="J27" s="6" t="s">
        <v>187</v>
      </c>
      <c r="K27" s="5" t="s">
        <v>1303</v>
      </c>
      <c r="L27" s="5" t="s">
        <v>1249</v>
      </c>
      <c r="M27" s="6" t="s">
        <v>1495</v>
      </c>
      <c r="N27" s="6" t="s">
        <v>1363</v>
      </c>
    </row>
    <row r="28" spans="1:14" ht="132.75" customHeight="1" thickBot="1">
      <c r="A28" s="8">
        <v>14</v>
      </c>
      <c r="B28" s="9">
        <v>26</v>
      </c>
      <c r="C28" s="5" t="s">
        <v>55</v>
      </c>
      <c r="D28" s="262" t="s">
        <v>1496</v>
      </c>
      <c r="E28" s="5" t="s">
        <v>1143</v>
      </c>
      <c r="F28" s="311" t="s">
        <v>1449</v>
      </c>
      <c r="G28" s="5" t="s">
        <v>57</v>
      </c>
      <c r="H28" s="5" t="s">
        <v>105</v>
      </c>
      <c r="I28" s="5" t="s">
        <v>1497</v>
      </c>
      <c r="J28" s="5" t="s">
        <v>187</v>
      </c>
      <c r="K28" s="5" t="s">
        <v>1303</v>
      </c>
      <c r="L28" s="5" t="s">
        <v>1498</v>
      </c>
      <c r="M28" s="6"/>
      <c r="N28" s="6" t="s">
        <v>56</v>
      </c>
    </row>
    <row r="29" spans="1:14" ht="94.5" customHeight="1" thickBot="1">
      <c r="A29" s="8">
        <v>14</v>
      </c>
      <c r="B29" s="9">
        <v>27</v>
      </c>
      <c r="C29" s="5" t="s">
        <v>58</v>
      </c>
      <c r="D29" s="262" t="s">
        <v>1403</v>
      </c>
      <c r="E29" s="5" t="s">
        <v>474</v>
      </c>
      <c r="F29" s="311" t="s">
        <v>1449</v>
      </c>
      <c r="G29" s="5" t="s">
        <v>1404</v>
      </c>
      <c r="H29" s="5"/>
      <c r="I29" s="5"/>
      <c r="J29" s="5"/>
      <c r="K29" s="5"/>
      <c r="L29" s="5"/>
      <c r="M29" s="10"/>
      <c r="N29" s="10" t="s">
        <v>141</v>
      </c>
    </row>
    <row r="30" spans="1:14" s="591" customFormat="1" ht="78" customHeight="1" thickBot="1">
      <c r="A30" s="587">
        <v>14</v>
      </c>
      <c r="B30" s="588">
        <v>28</v>
      </c>
      <c r="C30" s="589" t="s">
        <v>149</v>
      </c>
      <c r="D30" s="579" t="s">
        <v>1405</v>
      </c>
      <c r="E30" s="579" t="s">
        <v>1582</v>
      </c>
      <c r="F30" s="590" t="s">
        <v>1449</v>
      </c>
      <c r="G30" s="579" t="s">
        <v>302</v>
      </c>
      <c r="H30" s="579" t="s">
        <v>137</v>
      </c>
      <c r="I30" s="579" t="s">
        <v>1499</v>
      </c>
      <c r="J30" s="579" t="s">
        <v>187</v>
      </c>
      <c r="K30" s="579" t="s">
        <v>1303</v>
      </c>
      <c r="L30" s="579" t="s">
        <v>1249</v>
      </c>
      <c r="M30" s="579" t="s">
        <v>1500</v>
      </c>
      <c r="N30" s="579" t="s">
        <v>668</v>
      </c>
    </row>
    <row r="31" spans="1:14" s="591" customFormat="1" ht="89.25" customHeight="1" thickBot="1">
      <c r="A31" s="587">
        <v>14</v>
      </c>
      <c r="B31" s="588">
        <v>29</v>
      </c>
      <c r="C31" s="589" t="s">
        <v>149</v>
      </c>
      <c r="D31" s="579" t="s">
        <v>525</v>
      </c>
      <c r="E31" s="579" t="s">
        <v>1582</v>
      </c>
      <c r="F31" s="590" t="s">
        <v>1449</v>
      </c>
      <c r="G31" s="589" t="s">
        <v>528</v>
      </c>
      <c r="H31" s="579" t="s">
        <v>137</v>
      </c>
      <c r="I31" s="579" t="s">
        <v>669</v>
      </c>
      <c r="J31" s="579" t="s">
        <v>187</v>
      </c>
      <c r="K31" s="579" t="s">
        <v>1303</v>
      </c>
      <c r="L31" s="579" t="s">
        <v>1249</v>
      </c>
      <c r="M31" s="579" t="s">
        <v>1500</v>
      </c>
      <c r="N31" s="579" t="s">
        <v>670</v>
      </c>
    </row>
    <row r="32" spans="1:14" s="591" customFormat="1" ht="96.75" customHeight="1" thickBot="1">
      <c r="A32" s="587">
        <v>14</v>
      </c>
      <c r="B32" s="588">
        <v>30</v>
      </c>
      <c r="C32" s="579" t="s">
        <v>149</v>
      </c>
      <c r="D32" s="579" t="s">
        <v>529</v>
      </c>
      <c r="E32" s="579" t="s">
        <v>1582</v>
      </c>
      <c r="F32" s="590" t="s">
        <v>1449</v>
      </c>
      <c r="G32" s="589" t="s">
        <v>530</v>
      </c>
      <c r="H32" s="579" t="s">
        <v>137</v>
      </c>
      <c r="I32" s="579" t="s">
        <v>671</v>
      </c>
      <c r="J32" s="579" t="s">
        <v>187</v>
      </c>
      <c r="K32" s="579" t="s">
        <v>1303</v>
      </c>
      <c r="L32" s="579" t="s">
        <v>1249</v>
      </c>
      <c r="M32" s="579"/>
      <c r="N32" s="579"/>
    </row>
    <row r="33" spans="1:14" s="591" customFormat="1" ht="77.25" thickBot="1">
      <c r="A33" s="592">
        <v>13</v>
      </c>
      <c r="B33" s="588">
        <v>31</v>
      </c>
      <c r="C33" s="593" t="s">
        <v>802</v>
      </c>
      <c r="D33" s="593" t="s">
        <v>803</v>
      </c>
      <c r="E33" s="593" t="s">
        <v>804</v>
      </c>
      <c r="F33" s="590" t="s">
        <v>1449</v>
      </c>
      <c r="G33" s="593" t="s">
        <v>805</v>
      </c>
      <c r="H33" s="593" t="s">
        <v>594</v>
      </c>
      <c r="I33" s="593" t="s">
        <v>595</v>
      </c>
      <c r="J33" s="593" t="s">
        <v>981</v>
      </c>
      <c r="K33" s="579" t="s">
        <v>1303</v>
      </c>
      <c r="L33" s="579" t="s">
        <v>1249</v>
      </c>
      <c r="M33" s="579" t="s">
        <v>1583</v>
      </c>
      <c r="N33" s="593" t="s">
        <v>1584</v>
      </c>
    </row>
    <row r="34" spans="1:14" s="591" customFormat="1" ht="177.75" customHeight="1" thickBot="1">
      <c r="A34" s="587">
        <v>10</v>
      </c>
      <c r="B34" s="588">
        <v>32</v>
      </c>
      <c r="C34" s="593" t="s">
        <v>1057</v>
      </c>
      <c r="D34" s="593" t="s">
        <v>1726</v>
      </c>
      <c r="E34" s="593" t="s">
        <v>366</v>
      </c>
      <c r="F34" s="590" t="s">
        <v>1449</v>
      </c>
      <c r="G34" s="593" t="s">
        <v>367</v>
      </c>
      <c r="H34" s="593" t="s">
        <v>1041</v>
      </c>
      <c r="I34" s="593" t="s">
        <v>368</v>
      </c>
      <c r="J34" s="593" t="s">
        <v>1727</v>
      </c>
      <c r="K34" s="579" t="s">
        <v>1303</v>
      </c>
      <c r="L34" s="579" t="s">
        <v>1249</v>
      </c>
      <c r="M34" s="579"/>
      <c r="N34" s="579"/>
    </row>
    <row r="35" spans="1:14" s="591" customFormat="1" ht="129" customHeight="1" thickBot="1">
      <c r="A35" s="587">
        <v>10</v>
      </c>
      <c r="B35" s="588">
        <v>33</v>
      </c>
      <c r="C35" s="593" t="s">
        <v>1057</v>
      </c>
      <c r="D35" s="593" t="s">
        <v>369</v>
      </c>
      <c r="E35" s="593" t="s">
        <v>366</v>
      </c>
      <c r="F35" s="590" t="s">
        <v>1449</v>
      </c>
      <c r="G35" s="593" t="s">
        <v>370</v>
      </c>
      <c r="H35" s="593" t="s">
        <v>1041</v>
      </c>
      <c r="I35" s="593" t="s">
        <v>368</v>
      </c>
      <c r="J35" s="593" t="s">
        <v>1727</v>
      </c>
      <c r="K35" s="579" t="s">
        <v>1303</v>
      </c>
      <c r="L35" s="579" t="s">
        <v>1249</v>
      </c>
      <c r="M35" s="579"/>
      <c r="N35" s="579"/>
    </row>
    <row r="36" spans="1:14" s="591" customFormat="1" ht="132.75" customHeight="1">
      <c r="A36" s="594">
        <v>13</v>
      </c>
      <c r="B36" s="571">
        <v>34</v>
      </c>
      <c r="C36" s="593" t="s">
        <v>1039</v>
      </c>
      <c r="D36" s="593" t="s">
        <v>418</v>
      </c>
      <c r="E36" s="593" t="s">
        <v>812</v>
      </c>
      <c r="F36" s="590" t="s">
        <v>1449</v>
      </c>
      <c r="G36" s="593" t="s">
        <v>1040</v>
      </c>
      <c r="H36" s="593" t="s">
        <v>1041</v>
      </c>
      <c r="I36" s="593" t="s">
        <v>984</v>
      </c>
      <c r="J36" s="593" t="s">
        <v>1042</v>
      </c>
      <c r="K36" s="593" t="s">
        <v>1133</v>
      </c>
      <c r="L36" s="571" t="s">
        <v>1104</v>
      </c>
      <c r="M36" s="593" t="s">
        <v>199</v>
      </c>
      <c r="N36" s="593" t="s">
        <v>200</v>
      </c>
    </row>
    <row r="37" spans="1:14" ht="25.5" customHeight="1">
      <c r="A37" s="580"/>
      <c r="B37" s="581"/>
      <c r="C37" s="582"/>
      <c r="D37" s="583"/>
      <c r="E37" s="22"/>
      <c r="F37" s="584"/>
      <c r="G37" s="585"/>
      <c r="H37" s="586"/>
      <c r="I37" s="7"/>
      <c r="J37" s="586"/>
      <c r="K37" s="22"/>
      <c r="L37" s="22"/>
      <c r="M37" s="580"/>
      <c r="N37" s="586"/>
    </row>
    <row r="41" spans="1:13" ht="24" customHeight="1">
      <c r="A41" s="73" t="s">
        <v>1127</v>
      </c>
      <c r="B41" s="657" t="s">
        <v>1521</v>
      </c>
      <c r="C41" s="658"/>
      <c r="D41" s="658"/>
      <c r="E41" s="658"/>
      <c r="F41" s="659"/>
      <c r="M41" s="319"/>
    </row>
    <row r="42" spans="1:13" ht="36" customHeight="1">
      <c r="A42" s="161" t="s">
        <v>1044</v>
      </c>
      <c r="B42" s="645" t="s">
        <v>1384</v>
      </c>
      <c r="C42" s="660"/>
      <c r="D42" s="660"/>
      <c r="E42" s="660"/>
      <c r="F42" s="661"/>
      <c r="M42" s="319"/>
    </row>
    <row r="43" spans="1:13" ht="30.75" customHeight="1">
      <c r="A43" s="161" t="s">
        <v>952</v>
      </c>
      <c r="B43" s="645" t="s">
        <v>256</v>
      </c>
      <c r="C43" s="660"/>
      <c r="D43" s="660"/>
      <c r="E43" s="660"/>
      <c r="F43" s="661"/>
      <c r="M43" s="319"/>
    </row>
    <row r="44" spans="1:13" ht="29.25" customHeight="1">
      <c r="A44" s="161" t="s">
        <v>999</v>
      </c>
      <c r="B44" s="441" t="s">
        <v>257</v>
      </c>
      <c r="C44" s="443"/>
      <c r="D44" s="568"/>
      <c r="E44" s="443"/>
      <c r="F44" s="210"/>
      <c r="M44" s="319"/>
    </row>
    <row r="45" spans="1:13" ht="36" customHeight="1">
      <c r="A45" s="161" t="s">
        <v>1000</v>
      </c>
      <c r="B45" s="441" t="s">
        <v>1637</v>
      </c>
      <c r="C45" s="443"/>
      <c r="D45" s="568"/>
      <c r="E45" s="443"/>
      <c r="F45" s="210"/>
      <c r="M45" s="319"/>
    </row>
    <row r="46" spans="1:13" ht="21" customHeight="1">
      <c r="A46" s="161" t="s">
        <v>347</v>
      </c>
      <c r="B46" s="170" t="s">
        <v>1386</v>
      </c>
      <c r="C46" s="443"/>
      <c r="D46" s="568"/>
      <c r="E46" s="443"/>
      <c r="F46" s="210"/>
      <c r="M46" s="319"/>
    </row>
    <row r="47" spans="1:13" ht="27.75" customHeight="1">
      <c r="A47" s="211">
        <v>8</v>
      </c>
      <c r="B47" s="441" t="s">
        <v>254</v>
      </c>
      <c r="C47" s="443"/>
      <c r="D47" s="568"/>
      <c r="E47" s="443"/>
      <c r="F47" s="210"/>
      <c r="M47" s="319"/>
    </row>
    <row r="48" spans="1:13" ht="27" customHeight="1">
      <c r="A48" s="214">
        <v>9</v>
      </c>
      <c r="B48" s="438" t="s">
        <v>726</v>
      </c>
      <c r="C48" s="444"/>
      <c r="D48" s="569"/>
      <c r="E48" s="444"/>
      <c r="F48" s="212"/>
      <c r="M48" s="319"/>
    </row>
    <row r="49" spans="1:13" ht="33.75" customHeight="1">
      <c r="A49" s="162">
        <v>10</v>
      </c>
      <c r="B49" s="172" t="s">
        <v>259</v>
      </c>
      <c r="C49" s="444"/>
      <c r="D49" s="569"/>
      <c r="E49" s="444"/>
      <c r="F49" s="212"/>
      <c r="M49" s="319"/>
    </row>
    <row r="50" spans="1:8" ht="39" customHeight="1">
      <c r="A50" s="180">
        <v>11</v>
      </c>
      <c r="B50" s="576" t="s">
        <v>1015</v>
      </c>
      <c r="C50" s="577"/>
      <c r="D50" s="577"/>
      <c r="E50" s="577"/>
      <c r="F50" s="561"/>
      <c r="G50" s="399"/>
      <c r="H50" s="399"/>
    </row>
  </sheetData>
  <mergeCells count="6">
    <mergeCell ref="A1:A2"/>
    <mergeCell ref="H1:L1"/>
    <mergeCell ref="B50:F50"/>
    <mergeCell ref="B41:F41"/>
    <mergeCell ref="B43:F43"/>
    <mergeCell ref="B42:F42"/>
  </mergeCells>
  <printOptions/>
  <pageMargins left="0" right="0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&amp;Rtabela procesów Wydziału Spraw Obywatelskich</oddHeader>
    <oddFooter>&amp;RAktualizacja : wrzesień  2005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5"/>
  <sheetViews>
    <sheetView zoomScale="75" zoomScaleNormal="75" zoomScaleSheetLayoutView="100" workbookViewId="0" topLeftCell="A14">
      <selection activeCell="G25" sqref="G25:G26"/>
    </sheetView>
  </sheetViews>
  <sheetFormatPr defaultColWidth="9.00390625" defaultRowHeight="12.75"/>
  <cols>
    <col min="1" max="1" width="8.625" style="294" customWidth="1"/>
    <col min="2" max="2" width="6.375" style="127" customWidth="1"/>
    <col min="3" max="3" width="16.125" style="295" customWidth="1"/>
    <col min="4" max="4" width="22.00390625" style="295" customWidth="1"/>
    <col min="5" max="5" width="49.25390625" style="295" customWidth="1"/>
    <col min="6" max="6" width="9.625" style="127" customWidth="1"/>
    <col min="7" max="7" width="22.25390625" style="127" customWidth="1"/>
    <col min="8" max="8" width="14.875" style="127" customWidth="1"/>
    <col min="9" max="9" width="17.625" style="127" customWidth="1"/>
    <col min="10" max="10" width="14.00390625" style="127" customWidth="1"/>
    <col min="11" max="11" width="10.875" style="127" customWidth="1"/>
    <col min="12" max="12" width="15.625" style="127" customWidth="1"/>
    <col min="13" max="20" width="8.125" style="127" customWidth="1"/>
    <col min="21" max="23" width="8.125" style="128" customWidth="1"/>
    <col min="24" max="24" width="8.125" style="129" customWidth="1"/>
    <col min="25" max="16384" width="9.125" style="126" customWidth="1"/>
  </cols>
  <sheetData>
    <row r="1" spans="1:52" s="119" customFormat="1" ht="12.75">
      <c r="A1" s="668" t="s">
        <v>169</v>
      </c>
      <c r="B1" s="662" t="s">
        <v>495</v>
      </c>
      <c r="C1" s="670" t="s">
        <v>496</v>
      </c>
      <c r="D1" s="670" t="s">
        <v>497</v>
      </c>
      <c r="E1" s="670" t="s">
        <v>498</v>
      </c>
      <c r="F1" s="662" t="s">
        <v>499</v>
      </c>
      <c r="G1" s="662" t="s">
        <v>500</v>
      </c>
      <c r="H1" s="664" t="s">
        <v>163</v>
      </c>
      <c r="I1" s="665"/>
      <c r="J1" s="665"/>
      <c r="K1" s="665"/>
      <c r="L1" s="665"/>
      <c r="M1" s="666" t="s">
        <v>912</v>
      </c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</row>
    <row r="2" spans="1:52" s="119" customFormat="1" ht="25.5">
      <c r="A2" s="669"/>
      <c r="B2" s="663"/>
      <c r="C2" s="671"/>
      <c r="D2" s="671"/>
      <c r="E2" s="671"/>
      <c r="F2" s="663"/>
      <c r="G2" s="663"/>
      <c r="H2" s="291" t="s">
        <v>305</v>
      </c>
      <c r="I2" s="291" t="s">
        <v>306</v>
      </c>
      <c r="J2" s="291" t="s">
        <v>1451</v>
      </c>
      <c r="K2" s="291" t="s">
        <v>1452</v>
      </c>
      <c r="L2" s="291" t="s">
        <v>60</v>
      </c>
      <c r="M2" s="292">
        <v>1</v>
      </c>
      <c r="N2" s="292">
        <v>2</v>
      </c>
      <c r="O2" s="292">
        <v>3</v>
      </c>
      <c r="P2" s="292">
        <v>4</v>
      </c>
      <c r="Q2" s="292">
        <v>5</v>
      </c>
      <c r="R2" s="292">
        <v>6</v>
      </c>
      <c r="S2" s="292">
        <v>7</v>
      </c>
      <c r="T2" s="293">
        <v>8</v>
      </c>
      <c r="U2" s="293">
        <v>9</v>
      </c>
      <c r="V2" s="293">
        <v>10</v>
      </c>
      <c r="W2" s="122">
        <v>11</v>
      </c>
      <c r="X2" s="293">
        <v>12</v>
      </c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</row>
    <row r="3" spans="1:52" s="119" customFormat="1" ht="162.75" customHeight="1">
      <c r="A3" s="110">
        <v>12</v>
      </c>
      <c r="B3" s="111">
        <v>1</v>
      </c>
      <c r="C3" s="112" t="s">
        <v>455</v>
      </c>
      <c r="D3" s="112" t="s">
        <v>800</v>
      </c>
      <c r="E3" s="113" t="s">
        <v>481</v>
      </c>
      <c r="F3" s="114" t="s">
        <v>167</v>
      </c>
      <c r="G3" s="115" t="s">
        <v>764</v>
      </c>
      <c r="H3" s="116" t="s">
        <v>765</v>
      </c>
      <c r="I3" s="116" t="s">
        <v>766</v>
      </c>
      <c r="J3" s="116" t="s">
        <v>767</v>
      </c>
      <c r="K3" s="116" t="s">
        <v>345</v>
      </c>
      <c r="L3" s="116" t="s">
        <v>768</v>
      </c>
      <c r="M3" s="117" t="s">
        <v>769</v>
      </c>
      <c r="N3" s="117" t="s">
        <v>770</v>
      </c>
      <c r="O3" s="117" t="s">
        <v>771</v>
      </c>
      <c r="P3" s="117" t="s">
        <v>772</v>
      </c>
      <c r="Q3" s="117" t="s">
        <v>773</v>
      </c>
      <c r="R3" s="117" t="s">
        <v>774</v>
      </c>
      <c r="S3" s="117" t="s">
        <v>775</v>
      </c>
      <c r="T3" s="117" t="s">
        <v>776</v>
      </c>
      <c r="U3" s="117" t="s">
        <v>777</v>
      </c>
      <c r="V3" s="118"/>
      <c r="W3" s="118"/>
      <c r="X3" s="118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</row>
    <row r="4" spans="1:52" s="119" customFormat="1" ht="135" customHeight="1">
      <c r="A4" s="110">
        <v>10.12</v>
      </c>
      <c r="B4" s="111">
        <v>2</v>
      </c>
      <c r="C4" s="112" t="s">
        <v>727</v>
      </c>
      <c r="D4" s="112" t="s">
        <v>829</v>
      </c>
      <c r="E4" s="113" t="s">
        <v>352</v>
      </c>
      <c r="F4" s="114" t="s">
        <v>167</v>
      </c>
      <c r="G4" s="115" t="s">
        <v>1115</v>
      </c>
      <c r="H4" s="120" t="s">
        <v>82</v>
      </c>
      <c r="I4" s="120" t="s">
        <v>193</v>
      </c>
      <c r="J4" s="120" t="s">
        <v>1259</v>
      </c>
      <c r="K4" s="120" t="s">
        <v>1260</v>
      </c>
      <c r="L4" s="120" t="s">
        <v>1261</v>
      </c>
      <c r="M4" s="117" t="s">
        <v>775</v>
      </c>
      <c r="N4" s="117" t="s">
        <v>776</v>
      </c>
      <c r="O4" s="117" t="s">
        <v>771</v>
      </c>
      <c r="P4" s="117" t="s">
        <v>1262</v>
      </c>
      <c r="Q4" s="117"/>
      <c r="R4" s="117"/>
      <c r="S4" s="117"/>
      <c r="T4" s="117"/>
      <c r="U4" s="117"/>
      <c r="V4" s="118"/>
      <c r="W4" s="118"/>
      <c r="X4" s="118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</row>
    <row r="5" spans="1:52" s="119" customFormat="1" ht="151.5" customHeight="1">
      <c r="A5" s="110">
        <v>12</v>
      </c>
      <c r="B5" s="111">
        <v>3</v>
      </c>
      <c r="C5" s="112" t="s">
        <v>1263</v>
      </c>
      <c r="D5" s="112" t="s">
        <v>196</v>
      </c>
      <c r="E5" s="113" t="s">
        <v>353</v>
      </c>
      <c r="F5" s="114" t="s">
        <v>167</v>
      </c>
      <c r="G5" s="115" t="s">
        <v>1578</v>
      </c>
      <c r="H5" s="116" t="s">
        <v>765</v>
      </c>
      <c r="I5" s="116" t="s">
        <v>1341</v>
      </c>
      <c r="J5" s="116" t="s">
        <v>767</v>
      </c>
      <c r="K5" s="116" t="s">
        <v>345</v>
      </c>
      <c r="L5" s="116" t="s">
        <v>1261</v>
      </c>
      <c r="M5" s="117" t="s">
        <v>658</v>
      </c>
      <c r="N5" s="117" t="s">
        <v>769</v>
      </c>
      <c r="O5" s="117" t="s">
        <v>770</v>
      </c>
      <c r="P5" s="117" t="s">
        <v>771</v>
      </c>
      <c r="Q5" s="117"/>
      <c r="R5" s="117"/>
      <c r="S5" s="117"/>
      <c r="T5" s="118"/>
      <c r="U5" s="118"/>
      <c r="V5" s="118"/>
      <c r="W5" s="118"/>
      <c r="X5" s="118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</row>
    <row r="6" spans="1:52" s="119" customFormat="1" ht="144" customHeight="1">
      <c r="A6" s="110">
        <v>10</v>
      </c>
      <c r="B6" s="111">
        <v>4</v>
      </c>
      <c r="C6" s="112" t="s">
        <v>470</v>
      </c>
      <c r="D6" s="436" t="s">
        <v>471</v>
      </c>
      <c r="E6" s="113" t="s">
        <v>1541</v>
      </c>
      <c r="F6" s="114" t="s">
        <v>167</v>
      </c>
      <c r="G6" s="115" t="s">
        <v>1444</v>
      </c>
      <c r="H6" s="116" t="s">
        <v>1368</v>
      </c>
      <c r="I6" s="435" t="s">
        <v>532</v>
      </c>
      <c r="J6" s="116" t="s">
        <v>83</v>
      </c>
      <c r="K6" s="116" t="s">
        <v>1043</v>
      </c>
      <c r="L6" s="116" t="s">
        <v>1261</v>
      </c>
      <c r="M6" s="117" t="s">
        <v>774</v>
      </c>
      <c r="N6" s="117"/>
      <c r="O6" s="117"/>
      <c r="P6" s="117"/>
      <c r="Q6" s="117"/>
      <c r="R6" s="117"/>
      <c r="S6" s="117"/>
      <c r="T6" s="118"/>
      <c r="U6" s="118"/>
      <c r="V6" s="118"/>
      <c r="W6" s="118"/>
      <c r="X6" s="118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</row>
    <row r="7" spans="1:52" s="119" customFormat="1" ht="181.5" customHeight="1">
      <c r="A7" s="110">
        <v>10</v>
      </c>
      <c r="B7" s="111">
        <v>5</v>
      </c>
      <c r="C7" s="112" t="s">
        <v>470</v>
      </c>
      <c r="D7" s="436" t="s">
        <v>1542</v>
      </c>
      <c r="E7" s="113" t="s">
        <v>289</v>
      </c>
      <c r="F7" s="114" t="s">
        <v>167</v>
      </c>
      <c r="G7" s="115" t="s">
        <v>1444</v>
      </c>
      <c r="H7" s="116" t="s">
        <v>1368</v>
      </c>
      <c r="I7" s="435" t="s">
        <v>532</v>
      </c>
      <c r="J7" s="116" t="s">
        <v>83</v>
      </c>
      <c r="K7" s="116" t="s">
        <v>275</v>
      </c>
      <c r="L7" s="91" t="s">
        <v>1261</v>
      </c>
      <c r="M7" s="117"/>
      <c r="N7" s="117"/>
      <c r="O7" s="117"/>
      <c r="P7" s="117"/>
      <c r="Q7" s="117"/>
      <c r="R7" s="117"/>
      <c r="S7" s="117"/>
      <c r="T7" s="118"/>
      <c r="U7" s="118"/>
      <c r="V7" s="118"/>
      <c r="W7" s="118"/>
      <c r="X7" s="118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</row>
    <row r="8" spans="1:52" s="90" customFormat="1" ht="109.5" customHeight="1">
      <c r="A8" s="121">
        <v>10</v>
      </c>
      <c r="B8" s="114">
        <v>6</v>
      </c>
      <c r="C8" s="112" t="s">
        <v>112</v>
      </c>
      <c r="D8" s="436" t="s">
        <v>1198</v>
      </c>
      <c r="E8" s="113" t="s">
        <v>290</v>
      </c>
      <c r="F8" s="111" t="s">
        <v>167</v>
      </c>
      <c r="G8" s="115" t="s">
        <v>274</v>
      </c>
      <c r="H8" s="116" t="s">
        <v>1368</v>
      </c>
      <c r="I8" s="435" t="s">
        <v>532</v>
      </c>
      <c r="J8" s="91" t="s">
        <v>83</v>
      </c>
      <c r="K8" s="91" t="s">
        <v>1043</v>
      </c>
      <c r="L8" s="91" t="s">
        <v>1261</v>
      </c>
      <c r="M8" s="117" t="s">
        <v>1722</v>
      </c>
      <c r="N8" s="117" t="s">
        <v>1723</v>
      </c>
      <c r="O8" s="117" t="s">
        <v>1090</v>
      </c>
      <c r="P8" s="117" t="s">
        <v>1091</v>
      </c>
      <c r="Q8" s="117" t="s">
        <v>1144</v>
      </c>
      <c r="R8" s="117" t="s">
        <v>1145</v>
      </c>
      <c r="S8" s="117" t="s">
        <v>1146</v>
      </c>
      <c r="T8" s="118" t="s">
        <v>1196</v>
      </c>
      <c r="U8" s="118" t="s">
        <v>1197</v>
      </c>
      <c r="V8" s="118"/>
      <c r="W8" s="118"/>
      <c r="X8" s="118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</row>
    <row r="9" spans="1:52" s="119" customFormat="1" ht="236.25" customHeight="1">
      <c r="A9" s="297">
        <v>11</v>
      </c>
      <c r="B9" s="298">
        <v>7</v>
      </c>
      <c r="C9" s="112" t="s">
        <v>1424</v>
      </c>
      <c r="D9" s="434" t="s">
        <v>228</v>
      </c>
      <c r="E9" s="247" t="s">
        <v>1458</v>
      </c>
      <c r="F9" s="114" t="s">
        <v>167</v>
      </c>
      <c r="G9" s="122" t="s">
        <v>1306</v>
      </c>
      <c r="H9" s="116" t="s">
        <v>1493</v>
      </c>
      <c r="I9" s="435" t="s">
        <v>531</v>
      </c>
      <c r="J9" s="91" t="s">
        <v>83</v>
      </c>
      <c r="K9" s="91" t="s">
        <v>194</v>
      </c>
      <c r="L9" s="116" t="s">
        <v>1307</v>
      </c>
      <c r="M9" s="123" t="s">
        <v>1494</v>
      </c>
      <c r="N9" s="124" t="s">
        <v>537</v>
      </c>
      <c r="O9" s="124" t="s">
        <v>538</v>
      </c>
      <c r="P9" s="124" t="s">
        <v>1413</v>
      </c>
      <c r="Q9" s="124" t="s">
        <v>1414</v>
      </c>
      <c r="R9" s="124" t="s">
        <v>1415</v>
      </c>
      <c r="S9" s="124" t="s">
        <v>1416</v>
      </c>
      <c r="T9" s="125" t="s">
        <v>1345</v>
      </c>
      <c r="U9" s="125" t="s">
        <v>1346</v>
      </c>
      <c r="V9" s="125" t="s">
        <v>1347</v>
      </c>
      <c r="W9" s="125" t="s">
        <v>1348</v>
      </c>
      <c r="X9" s="125" t="s">
        <v>1349</v>
      </c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</row>
    <row r="10" spans="1:6" ht="15.75">
      <c r="A10" s="667" t="s">
        <v>1127</v>
      </c>
      <c r="B10" s="667"/>
      <c r="C10" s="667" t="s">
        <v>1484</v>
      </c>
      <c r="D10" s="667"/>
      <c r="E10" s="667"/>
      <c r="F10" s="667"/>
    </row>
    <row r="11" spans="1:6" ht="18.75" customHeight="1">
      <c r="A11" s="672" t="s">
        <v>1305</v>
      </c>
      <c r="B11" s="672"/>
      <c r="C11" s="673" t="s">
        <v>564</v>
      </c>
      <c r="D11" s="673"/>
      <c r="E11" s="673"/>
      <c r="F11" s="673"/>
    </row>
    <row r="12" spans="1:6" ht="24" customHeight="1">
      <c r="A12" s="672" t="s">
        <v>1636</v>
      </c>
      <c r="B12" s="672"/>
      <c r="C12" s="673" t="s">
        <v>565</v>
      </c>
      <c r="D12" s="673"/>
      <c r="E12" s="673"/>
      <c r="F12" s="673"/>
    </row>
    <row r="13" spans="1:6" ht="21" customHeight="1">
      <c r="A13" s="672" t="s">
        <v>1044</v>
      </c>
      <c r="B13" s="672"/>
      <c r="C13" s="673" t="s">
        <v>566</v>
      </c>
      <c r="D13" s="673"/>
      <c r="E13" s="673"/>
      <c r="F13" s="673"/>
    </row>
    <row r="14" spans="1:6" ht="24.75" customHeight="1">
      <c r="A14" s="672" t="s">
        <v>952</v>
      </c>
      <c r="B14" s="672"/>
      <c r="C14" s="673" t="s">
        <v>642</v>
      </c>
      <c r="D14" s="673"/>
      <c r="E14" s="673"/>
      <c r="F14" s="673"/>
    </row>
    <row r="15" spans="1:6" ht="25.5" customHeight="1">
      <c r="A15" s="672" t="s">
        <v>999</v>
      </c>
      <c r="B15" s="672"/>
      <c r="C15" s="673" t="s">
        <v>267</v>
      </c>
      <c r="D15" s="673"/>
      <c r="E15" s="673"/>
      <c r="F15" s="673"/>
    </row>
    <row r="16" spans="1:6" ht="30.75" customHeight="1">
      <c r="A16" s="672" t="s">
        <v>1000</v>
      </c>
      <c r="B16" s="672"/>
      <c r="C16" s="674" t="s">
        <v>9</v>
      </c>
      <c r="D16" s="674"/>
      <c r="E16" s="674"/>
      <c r="F16" s="674"/>
    </row>
    <row r="17" spans="1:6" ht="12.75">
      <c r="A17" s="672" t="s">
        <v>347</v>
      </c>
      <c r="B17" s="672"/>
      <c r="C17" s="675" t="s">
        <v>896</v>
      </c>
      <c r="D17" s="660"/>
      <c r="E17" s="660"/>
      <c r="F17" s="661"/>
    </row>
    <row r="18" spans="1:6" ht="12.75">
      <c r="A18" s="676">
        <v>8</v>
      </c>
      <c r="B18" s="676"/>
      <c r="C18" s="675" t="s">
        <v>1431</v>
      </c>
      <c r="D18" s="660"/>
      <c r="E18" s="660"/>
      <c r="F18" s="661"/>
    </row>
    <row r="19" spans="1:6" ht="12.75">
      <c r="A19" s="677">
        <v>9</v>
      </c>
      <c r="B19" s="677"/>
      <c r="C19" s="678" t="s">
        <v>258</v>
      </c>
      <c r="D19" s="679"/>
      <c r="E19" s="679"/>
      <c r="F19" s="680"/>
    </row>
    <row r="20" spans="1:6" ht="18.75" customHeight="1">
      <c r="A20" s="681">
        <v>10</v>
      </c>
      <c r="B20" s="681"/>
      <c r="C20" s="678" t="s">
        <v>259</v>
      </c>
      <c r="D20" s="679"/>
      <c r="E20" s="679"/>
      <c r="F20" s="680"/>
    </row>
    <row r="21" spans="1:8" ht="12.75">
      <c r="A21" s="180">
        <v>11</v>
      </c>
      <c r="B21" s="537" t="s">
        <v>1015</v>
      </c>
      <c r="C21" s="537"/>
      <c r="D21" s="537"/>
      <c r="E21" s="537"/>
      <c r="F21" s="537"/>
      <c r="G21" s="537"/>
      <c r="H21" s="537"/>
    </row>
    <row r="22" spans="4:5" ht="12.75">
      <c r="D22" s="296"/>
      <c r="E22" s="296"/>
    </row>
    <row r="23" spans="4:5" ht="12.75">
      <c r="D23" s="296"/>
      <c r="E23" s="296"/>
    </row>
    <row r="24" spans="4:5" ht="12.75">
      <c r="D24" s="296"/>
      <c r="E24" s="296"/>
    </row>
    <row r="25" spans="4:5" ht="12.75">
      <c r="D25" s="296"/>
      <c r="E25" s="296"/>
    </row>
    <row r="26" spans="4:5" ht="12.75">
      <c r="D26" s="296"/>
      <c r="E26" s="296"/>
    </row>
    <row r="27" spans="4:5" ht="12.75">
      <c r="D27" s="296"/>
      <c r="E27" s="296"/>
    </row>
    <row r="28" spans="4:5" ht="12.75">
      <c r="D28" s="296"/>
      <c r="E28" s="296"/>
    </row>
    <row r="29" spans="4:5" ht="12.75">
      <c r="D29" s="296"/>
      <c r="E29" s="296"/>
    </row>
    <row r="30" spans="4:5" ht="12.75">
      <c r="D30" s="296"/>
      <c r="E30" s="296"/>
    </row>
    <row r="31" spans="4:5" ht="12.75">
      <c r="D31" s="296"/>
      <c r="E31" s="296"/>
    </row>
    <row r="32" spans="4:5" ht="12.75">
      <c r="D32" s="296"/>
      <c r="E32" s="296"/>
    </row>
    <row r="33" spans="4:5" ht="12.75">
      <c r="D33" s="296"/>
      <c r="E33" s="296"/>
    </row>
    <row r="34" spans="4:5" ht="12.75">
      <c r="D34" s="296"/>
      <c r="E34" s="296"/>
    </row>
    <row r="35" spans="4:5" ht="12.75">
      <c r="D35" s="296"/>
      <c r="E35" s="296"/>
    </row>
    <row r="36" spans="4:5" ht="12.75">
      <c r="D36" s="296"/>
      <c r="E36" s="296"/>
    </row>
    <row r="37" spans="4:5" ht="12.75">
      <c r="D37" s="296"/>
      <c r="E37" s="296"/>
    </row>
    <row r="38" spans="4:5" ht="12.75">
      <c r="D38" s="296"/>
      <c r="E38" s="296"/>
    </row>
    <row r="39" spans="4:5" ht="12.75">
      <c r="D39" s="296"/>
      <c r="E39" s="296"/>
    </row>
    <row r="40" spans="4:5" ht="12.75">
      <c r="D40" s="296"/>
      <c r="E40" s="296"/>
    </row>
    <row r="41" spans="4:5" ht="12.75">
      <c r="D41" s="296"/>
      <c r="E41" s="296"/>
    </row>
    <row r="42" spans="4:5" ht="12.75">
      <c r="D42" s="296"/>
      <c r="E42" s="296"/>
    </row>
    <row r="43" spans="4:5" ht="12.75">
      <c r="D43" s="296"/>
      <c r="E43" s="296"/>
    </row>
    <row r="44" spans="4:5" ht="12.75">
      <c r="D44" s="296"/>
      <c r="E44" s="296"/>
    </row>
    <row r="45" spans="4:5" ht="12.75">
      <c r="D45" s="296"/>
      <c r="E45" s="296"/>
    </row>
    <row r="46" spans="4:5" ht="12.75">
      <c r="D46" s="296"/>
      <c r="E46" s="296"/>
    </row>
    <row r="47" spans="4:5" ht="12.75">
      <c r="D47" s="296"/>
      <c r="E47" s="296"/>
    </row>
    <row r="48" spans="4:5" ht="12.75">
      <c r="D48" s="296"/>
      <c r="E48" s="296"/>
    </row>
    <row r="49" spans="4:5" ht="12.75">
      <c r="D49" s="296"/>
      <c r="E49" s="296"/>
    </row>
    <row r="50" spans="4:5" ht="12.75">
      <c r="D50" s="296"/>
      <c r="E50" s="296"/>
    </row>
    <row r="51" spans="4:5" ht="12.75">
      <c r="D51" s="296"/>
      <c r="E51" s="296"/>
    </row>
    <row r="52" spans="4:5" ht="12.75">
      <c r="D52" s="296"/>
      <c r="E52" s="296"/>
    </row>
    <row r="53" spans="4:5" ht="12.75">
      <c r="D53" s="296"/>
      <c r="E53" s="296"/>
    </row>
    <row r="54" spans="4:5" ht="12.75">
      <c r="D54" s="296"/>
      <c r="E54" s="296"/>
    </row>
    <row r="55" spans="4:5" ht="12.75">
      <c r="D55" s="296"/>
      <c r="E55" s="296"/>
    </row>
  </sheetData>
  <mergeCells count="32">
    <mergeCell ref="B21:H21"/>
    <mergeCell ref="A19:B19"/>
    <mergeCell ref="C19:F19"/>
    <mergeCell ref="A20:B20"/>
    <mergeCell ref="C20:F20"/>
    <mergeCell ref="A17:B17"/>
    <mergeCell ref="C17:F17"/>
    <mergeCell ref="A18:B18"/>
    <mergeCell ref="C18:F18"/>
    <mergeCell ref="A15:B15"/>
    <mergeCell ref="C15:F15"/>
    <mergeCell ref="A16:B16"/>
    <mergeCell ref="C16:F16"/>
    <mergeCell ref="A13:B13"/>
    <mergeCell ref="C13:F13"/>
    <mergeCell ref="A14:B14"/>
    <mergeCell ref="C14:F14"/>
    <mergeCell ref="F1:F2"/>
    <mergeCell ref="A11:B11"/>
    <mergeCell ref="C11:F11"/>
    <mergeCell ref="A12:B12"/>
    <mergeCell ref="C12:F12"/>
    <mergeCell ref="G1:G2"/>
    <mergeCell ref="H1:L1"/>
    <mergeCell ref="M1:X1"/>
    <mergeCell ref="A10:B10"/>
    <mergeCell ref="C10:F10"/>
    <mergeCell ref="A1:A2"/>
    <mergeCell ref="B1:B2"/>
    <mergeCell ref="C1:C2"/>
    <mergeCell ref="D1:D2"/>
    <mergeCell ref="E1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&amp;Rtabela procesów Wydziały Urbanistyki i Gospodarki Nieruchomosciami</oddHeader>
    <oddFooter>&amp;RAktualizacja: wrzesień  2005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E29"/>
  <sheetViews>
    <sheetView zoomScaleSheetLayoutView="75" workbookViewId="0" topLeftCell="A24">
      <selection activeCell="B24" sqref="B24:E24"/>
    </sheetView>
  </sheetViews>
  <sheetFormatPr defaultColWidth="9.00390625" defaultRowHeight="12.75"/>
  <cols>
    <col min="1" max="1" width="11.25390625" style="287" customWidth="1"/>
    <col min="2" max="3" width="9.125" style="288" customWidth="1"/>
    <col min="4" max="4" width="23.25390625" style="288" customWidth="1"/>
    <col min="5" max="5" width="80.125" style="288" customWidth="1"/>
    <col min="6" max="6" width="15.00390625" style="288" customWidth="1"/>
    <col min="7" max="7" width="17.75390625" style="288" customWidth="1"/>
    <col min="8" max="8" width="14.25390625" style="288" customWidth="1"/>
    <col min="9" max="9" width="30.25390625" style="288" customWidth="1"/>
    <col min="10" max="10" width="14.375" style="288" customWidth="1"/>
    <col min="11" max="11" width="12.125" style="288" customWidth="1"/>
    <col min="12" max="12" width="17.625" style="288" customWidth="1"/>
    <col min="13" max="13" width="14.00390625" style="288" customWidth="1"/>
    <col min="14" max="14" width="12.00390625" style="288" customWidth="1"/>
    <col min="15" max="15" width="12.375" style="288" customWidth="1"/>
    <col min="16" max="16" width="11.25390625" style="288" customWidth="1"/>
    <col min="17" max="17" width="9.125" style="233" customWidth="1"/>
    <col min="18" max="18" width="11.75390625" style="233" customWidth="1"/>
    <col min="19" max="16384" width="9.125" style="233" customWidth="1"/>
  </cols>
  <sheetData>
    <row r="1" spans="1:16" s="231" customFormat="1" ht="12.75">
      <c r="A1" s="283"/>
      <c r="B1" s="230"/>
      <c r="C1" s="232"/>
      <c r="D1" s="232"/>
      <c r="E1" s="232"/>
      <c r="F1" s="232"/>
      <c r="G1" s="230"/>
      <c r="H1" s="230"/>
      <c r="I1" s="230"/>
      <c r="J1" s="230"/>
      <c r="K1" s="230"/>
      <c r="L1" s="230"/>
      <c r="M1" s="284"/>
      <c r="N1" s="285"/>
      <c r="O1" s="286"/>
      <c r="P1" s="286"/>
    </row>
    <row r="2" spans="1:16" s="231" customFormat="1" ht="18">
      <c r="A2" s="283" t="s">
        <v>169</v>
      </c>
      <c r="B2" s="230" t="s">
        <v>495</v>
      </c>
      <c r="C2" s="230" t="s">
        <v>496</v>
      </c>
      <c r="D2" s="230" t="s">
        <v>497</v>
      </c>
      <c r="E2" s="230" t="s">
        <v>498</v>
      </c>
      <c r="F2" s="230" t="s">
        <v>499</v>
      </c>
      <c r="G2" s="230" t="s">
        <v>500</v>
      </c>
      <c r="H2" s="687" t="s">
        <v>163</v>
      </c>
      <c r="I2" s="688"/>
      <c r="J2" s="688"/>
      <c r="K2" s="688"/>
      <c r="L2" s="689"/>
      <c r="M2" s="682" t="s">
        <v>620</v>
      </c>
      <c r="N2" s="683" t="s">
        <v>1425</v>
      </c>
      <c r="O2" s="684"/>
      <c r="P2" s="684"/>
    </row>
    <row r="3" spans="1:16" s="231" customFormat="1" ht="25.5">
      <c r="A3" s="283" t="s">
        <v>1605</v>
      </c>
      <c r="B3" s="230"/>
      <c r="C3" s="232"/>
      <c r="D3" s="232"/>
      <c r="E3" s="232"/>
      <c r="F3" s="232"/>
      <c r="G3" s="230"/>
      <c r="H3" s="230" t="s">
        <v>305</v>
      </c>
      <c r="I3" s="230" t="s">
        <v>306</v>
      </c>
      <c r="J3" s="230" t="s">
        <v>1451</v>
      </c>
      <c r="K3" s="230" t="s">
        <v>1426</v>
      </c>
      <c r="L3" s="230" t="s">
        <v>60</v>
      </c>
      <c r="M3" s="564"/>
      <c r="N3" s="685"/>
      <c r="O3" s="686"/>
      <c r="P3" s="686"/>
    </row>
    <row r="4" spans="1:16" s="231" customFormat="1" ht="88.5" customHeight="1">
      <c r="A4" s="234" t="s">
        <v>505</v>
      </c>
      <c r="B4" s="232">
        <v>1</v>
      </c>
      <c r="C4" s="232" t="s">
        <v>1057</v>
      </c>
      <c r="D4" s="232" t="s">
        <v>1544</v>
      </c>
      <c r="E4" s="479" t="s">
        <v>436</v>
      </c>
      <c r="F4" s="232" t="s">
        <v>628</v>
      </c>
      <c r="G4" s="232" t="s">
        <v>276</v>
      </c>
      <c r="H4" s="232" t="s">
        <v>854</v>
      </c>
      <c r="I4" s="478" t="s">
        <v>1171</v>
      </c>
      <c r="J4" s="232" t="s">
        <v>187</v>
      </c>
      <c r="K4" s="232" t="s">
        <v>1265</v>
      </c>
      <c r="L4" s="232" t="s">
        <v>365</v>
      </c>
      <c r="M4" s="232" t="s">
        <v>855</v>
      </c>
      <c r="N4" s="232" t="s">
        <v>856</v>
      </c>
      <c r="O4" s="232"/>
      <c r="P4" s="232"/>
    </row>
    <row r="5" spans="1:16" ht="88.5" customHeight="1">
      <c r="A5" s="234" t="s">
        <v>505</v>
      </c>
      <c r="B5" s="232">
        <v>2</v>
      </c>
      <c r="C5" s="232" t="s">
        <v>112</v>
      </c>
      <c r="D5" s="232" t="s">
        <v>1606</v>
      </c>
      <c r="E5" s="479" t="s">
        <v>436</v>
      </c>
      <c r="F5" s="232" t="s">
        <v>628</v>
      </c>
      <c r="G5" s="232" t="s">
        <v>614</v>
      </c>
      <c r="H5" s="232" t="s">
        <v>854</v>
      </c>
      <c r="I5" s="478" t="s">
        <v>1171</v>
      </c>
      <c r="J5" s="232" t="s">
        <v>187</v>
      </c>
      <c r="K5" s="232" t="s">
        <v>1265</v>
      </c>
      <c r="L5" s="232" t="s">
        <v>365</v>
      </c>
      <c r="M5" s="232" t="s">
        <v>855</v>
      </c>
      <c r="N5" s="232" t="s">
        <v>857</v>
      </c>
      <c r="O5" s="232"/>
      <c r="P5" s="232"/>
    </row>
    <row r="6" spans="1:16" ht="91.5" customHeight="1">
      <c r="A6" s="234" t="s">
        <v>505</v>
      </c>
      <c r="B6" s="232">
        <v>3</v>
      </c>
      <c r="C6" s="232" t="s">
        <v>112</v>
      </c>
      <c r="D6" s="232" t="s">
        <v>1001</v>
      </c>
      <c r="E6" s="479" t="s">
        <v>436</v>
      </c>
      <c r="F6" s="232" t="s">
        <v>628</v>
      </c>
      <c r="G6" s="232" t="s">
        <v>614</v>
      </c>
      <c r="H6" s="232" t="s">
        <v>854</v>
      </c>
      <c r="I6" s="478" t="s">
        <v>1171</v>
      </c>
      <c r="J6" s="232" t="s">
        <v>187</v>
      </c>
      <c r="K6" s="232" t="s">
        <v>1265</v>
      </c>
      <c r="L6" s="232" t="s">
        <v>365</v>
      </c>
      <c r="M6" s="232" t="s">
        <v>855</v>
      </c>
      <c r="N6" s="232"/>
      <c r="O6" s="232"/>
      <c r="P6" s="232"/>
    </row>
    <row r="7" spans="1:16" ht="106.5" customHeight="1">
      <c r="A7" s="234" t="s">
        <v>505</v>
      </c>
      <c r="B7" s="232">
        <v>4</v>
      </c>
      <c r="C7" s="232" t="s">
        <v>112</v>
      </c>
      <c r="D7" s="232" t="s">
        <v>1002</v>
      </c>
      <c r="E7" s="479" t="s">
        <v>437</v>
      </c>
      <c r="F7" s="232" t="s">
        <v>628</v>
      </c>
      <c r="G7" s="232" t="s">
        <v>614</v>
      </c>
      <c r="H7" s="232" t="s">
        <v>854</v>
      </c>
      <c r="I7" s="478" t="s">
        <v>1171</v>
      </c>
      <c r="J7" s="232" t="s">
        <v>187</v>
      </c>
      <c r="K7" s="232" t="s">
        <v>1265</v>
      </c>
      <c r="L7" s="232" t="s">
        <v>128</v>
      </c>
      <c r="M7" s="232" t="s">
        <v>855</v>
      </c>
      <c r="N7" s="232" t="s">
        <v>1543</v>
      </c>
      <c r="O7" s="232"/>
      <c r="P7" s="232"/>
    </row>
    <row r="8" spans="1:16" ht="132.75" customHeight="1">
      <c r="A8" s="234" t="s">
        <v>507</v>
      </c>
      <c r="B8" s="232">
        <v>5</v>
      </c>
      <c r="C8" s="232" t="s">
        <v>112</v>
      </c>
      <c r="D8" s="232" t="s">
        <v>943</v>
      </c>
      <c r="E8" s="479" t="s">
        <v>438</v>
      </c>
      <c r="F8" s="232" t="s">
        <v>628</v>
      </c>
      <c r="G8" s="232" t="s">
        <v>945</v>
      </c>
      <c r="H8" s="232" t="s">
        <v>854</v>
      </c>
      <c r="I8" s="232" t="s">
        <v>946</v>
      </c>
      <c r="J8" s="232" t="s">
        <v>947</v>
      </c>
      <c r="K8" s="232"/>
      <c r="L8" s="232" t="s">
        <v>129</v>
      </c>
      <c r="M8" s="232" t="s">
        <v>855</v>
      </c>
      <c r="N8" s="232" t="s">
        <v>1566</v>
      </c>
      <c r="O8" s="232" t="s">
        <v>1567</v>
      </c>
      <c r="P8" s="232"/>
    </row>
    <row r="9" spans="1:16" ht="147.75" customHeight="1">
      <c r="A9" s="234" t="s">
        <v>507</v>
      </c>
      <c r="B9" s="232">
        <v>6</v>
      </c>
      <c r="C9" s="232" t="s">
        <v>112</v>
      </c>
      <c r="D9" s="232" t="s">
        <v>1699</v>
      </c>
      <c r="E9" s="479" t="s">
        <v>439</v>
      </c>
      <c r="F9" s="232" t="s">
        <v>628</v>
      </c>
      <c r="G9" s="232" t="s">
        <v>1700</v>
      </c>
      <c r="H9" s="232" t="s">
        <v>854</v>
      </c>
      <c r="I9" s="232" t="s">
        <v>946</v>
      </c>
      <c r="J9" s="232" t="s">
        <v>947</v>
      </c>
      <c r="K9" s="232"/>
      <c r="L9" s="232" t="s">
        <v>129</v>
      </c>
      <c r="M9" s="232" t="s">
        <v>855</v>
      </c>
      <c r="N9" s="232" t="s">
        <v>1566</v>
      </c>
      <c r="O9" s="232" t="s">
        <v>1567</v>
      </c>
      <c r="P9" s="232"/>
    </row>
    <row r="10" spans="1:16" ht="135.75" customHeight="1">
      <c r="A10" s="234" t="s">
        <v>507</v>
      </c>
      <c r="B10" s="232">
        <v>7</v>
      </c>
      <c r="C10" s="232" t="s">
        <v>112</v>
      </c>
      <c r="D10" s="232" t="s">
        <v>1701</v>
      </c>
      <c r="E10" s="479" t="s">
        <v>440</v>
      </c>
      <c r="F10" s="232" t="s">
        <v>628</v>
      </c>
      <c r="G10" s="232" t="s">
        <v>1702</v>
      </c>
      <c r="H10" s="232" t="s">
        <v>854</v>
      </c>
      <c r="I10" s="232" t="s">
        <v>946</v>
      </c>
      <c r="J10" s="232" t="s">
        <v>947</v>
      </c>
      <c r="K10" s="232"/>
      <c r="L10" s="232" t="s">
        <v>129</v>
      </c>
      <c r="M10" s="232" t="s">
        <v>855</v>
      </c>
      <c r="N10" s="232" t="s">
        <v>1566</v>
      </c>
      <c r="O10" s="232" t="s">
        <v>1567</v>
      </c>
      <c r="P10" s="232"/>
    </row>
    <row r="11" spans="1:16" ht="135.75" customHeight="1">
      <c r="A11" s="234" t="s">
        <v>507</v>
      </c>
      <c r="B11" s="232">
        <v>8</v>
      </c>
      <c r="C11" s="232" t="s">
        <v>1057</v>
      </c>
      <c r="D11" s="232" t="s">
        <v>1703</v>
      </c>
      <c r="E11" s="479" t="s">
        <v>440</v>
      </c>
      <c r="F11" s="232" t="s">
        <v>628</v>
      </c>
      <c r="G11" s="232" t="s">
        <v>1702</v>
      </c>
      <c r="H11" s="232" t="s">
        <v>854</v>
      </c>
      <c r="I11" s="232" t="s">
        <v>946</v>
      </c>
      <c r="J11" s="232" t="s">
        <v>947</v>
      </c>
      <c r="K11" s="232"/>
      <c r="L11" s="232" t="s">
        <v>129</v>
      </c>
      <c r="M11" s="232" t="s">
        <v>855</v>
      </c>
      <c r="N11" s="232" t="s">
        <v>545</v>
      </c>
      <c r="O11" s="232" t="s">
        <v>1567</v>
      </c>
      <c r="P11" s="232"/>
    </row>
    <row r="12" spans="1:16" ht="106.5" customHeight="1">
      <c r="A12" s="234" t="s">
        <v>507</v>
      </c>
      <c r="B12" s="232">
        <v>9</v>
      </c>
      <c r="C12" s="232" t="s">
        <v>112</v>
      </c>
      <c r="D12" s="232" t="s">
        <v>492</v>
      </c>
      <c r="E12" s="479" t="s">
        <v>441</v>
      </c>
      <c r="F12" s="232" t="s">
        <v>628</v>
      </c>
      <c r="G12" s="232" t="s">
        <v>1631</v>
      </c>
      <c r="H12" s="232" t="s">
        <v>854</v>
      </c>
      <c r="I12" s="232" t="s">
        <v>946</v>
      </c>
      <c r="J12" s="232" t="s">
        <v>947</v>
      </c>
      <c r="K12" s="232"/>
      <c r="L12" s="232" t="s">
        <v>365</v>
      </c>
      <c r="M12" s="232"/>
      <c r="N12" s="232"/>
      <c r="O12" s="232"/>
      <c r="P12" s="232"/>
    </row>
    <row r="13" spans="1:16" ht="139.5" customHeight="1">
      <c r="A13" s="234" t="s">
        <v>507</v>
      </c>
      <c r="B13" s="232">
        <v>10</v>
      </c>
      <c r="C13" s="232" t="s">
        <v>112</v>
      </c>
      <c r="D13" s="232" t="s">
        <v>493</v>
      </c>
      <c r="E13" s="479" t="s">
        <v>442</v>
      </c>
      <c r="F13" s="232" t="s">
        <v>628</v>
      </c>
      <c r="G13" s="232" t="s">
        <v>1631</v>
      </c>
      <c r="H13" s="232" t="s">
        <v>854</v>
      </c>
      <c r="I13" s="232" t="s">
        <v>946</v>
      </c>
      <c r="J13" s="232" t="s">
        <v>947</v>
      </c>
      <c r="K13" s="232"/>
      <c r="L13" s="232" t="s">
        <v>365</v>
      </c>
      <c r="M13" s="232"/>
      <c r="N13" s="232"/>
      <c r="O13" s="232"/>
      <c r="P13" s="232"/>
    </row>
    <row r="14" spans="1:16" ht="118.5" customHeight="1">
      <c r="A14" s="234" t="s">
        <v>507</v>
      </c>
      <c r="B14" s="232">
        <v>11</v>
      </c>
      <c r="C14" s="232" t="s">
        <v>112</v>
      </c>
      <c r="D14" s="232" t="s">
        <v>494</v>
      </c>
      <c r="E14" s="479" t="s">
        <v>443</v>
      </c>
      <c r="F14" s="232" t="s">
        <v>628</v>
      </c>
      <c r="G14" s="232" t="s">
        <v>1631</v>
      </c>
      <c r="H14" s="232" t="s">
        <v>854</v>
      </c>
      <c r="I14" s="232" t="s">
        <v>946</v>
      </c>
      <c r="J14" s="232" t="s">
        <v>947</v>
      </c>
      <c r="K14" s="232"/>
      <c r="L14" s="232" t="s">
        <v>1299</v>
      </c>
      <c r="M14" s="232"/>
      <c r="N14" s="232"/>
      <c r="O14" s="232"/>
      <c r="P14" s="232"/>
    </row>
    <row r="15" spans="1:16" ht="83.25" customHeight="1">
      <c r="A15" s="234" t="s">
        <v>508</v>
      </c>
      <c r="B15" s="232">
        <v>12</v>
      </c>
      <c r="C15" s="232" t="s">
        <v>1057</v>
      </c>
      <c r="D15" s="232" t="s">
        <v>1381</v>
      </c>
      <c r="E15" s="478" t="s">
        <v>1287</v>
      </c>
      <c r="F15" s="232" t="s">
        <v>628</v>
      </c>
      <c r="G15" s="232" t="s">
        <v>637</v>
      </c>
      <c r="H15" s="232" t="s">
        <v>854</v>
      </c>
      <c r="I15" s="232" t="s">
        <v>946</v>
      </c>
      <c r="J15" s="232" t="s">
        <v>947</v>
      </c>
      <c r="K15" s="232"/>
      <c r="L15" s="232" t="s">
        <v>365</v>
      </c>
      <c r="M15" s="232"/>
      <c r="N15" s="232"/>
      <c r="O15" s="232"/>
      <c r="P15" s="232"/>
    </row>
    <row r="16" spans="1:16" ht="78.75" customHeight="1">
      <c r="A16" s="234" t="s">
        <v>509</v>
      </c>
      <c r="B16" s="232">
        <v>13</v>
      </c>
      <c r="C16" s="232" t="s">
        <v>112</v>
      </c>
      <c r="D16" s="232" t="s">
        <v>638</v>
      </c>
      <c r="E16" s="479" t="s">
        <v>1288</v>
      </c>
      <c r="F16" s="232" t="s">
        <v>628</v>
      </c>
      <c r="G16" s="232" t="s">
        <v>449</v>
      </c>
      <c r="H16" s="232" t="s">
        <v>639</v>
      </c>
      <c r="I16" s="478" t="s">
        <v>1172</v>
      </c>
      <c r="J16" s="232" t="s">
        <v>187</v>
      </c>
      <c r="K16" s="232" t="s">
        <v>1265</v>
      </c>
      <c r="L16" s="232" t="s">
        <v>365</v>
      </c>
      <c r="M16" s="232" t="s">
        <v>450</v>
      </c>
      <c r="N16" s="232"/>
      <c r="O16" s="232"/>
      <c r="P16" s="232"/>
    </row>
    <row r="17" spans="1:16" ht="115.5" customHeight="1">
      <c r="A17" s="234" t="s">
        <v>509</v>
      </c>
      <c r="B17" s="232">
        <v>14</v>
      </c>
      <c r="C17" s="232" t="s">
        <v>112</v>
      </c>
      <c r="D17" s="232" t="s">
        <v>640</v>
      </c>
      <c r="E17" s="479" t="s">
        <v>438</v>
      </c>
      <c r="F17" s="232" t="s">
        <v>628</v>
      </c>
      <c r="G17" s="232" t="s">
        <v>931</v>
      </c>
      <c r="H17" s="232" t="s">
        <v>116</v>
      </c>
      <c r="I17" s="232" t="s">
        <v>946</v>
      </c>
      <c r="J17" s="232" t="s">
        <v>947</v>
      </c>
      <c r="K17" s="232"/>
      <c r="L17" s="232" t="s">
        <v>365</v>
      </c>
      <c r="M17" s="232" t="s">
        <v>1339</v>
      </c>
      <c r="N17" s="232" t="s">
        <v>1340</v>
      </c>
      <c r="O17" s="232" t="s">
        <v>1651</v>
      </c>
      <c r="P17" s="232"/>
    </row>
    <row r="18" spans="1:16" ht="121.5" customHeight="1">
      <c r="A18" s="234" t="s">
        <v>509</v>
      </c>
      <c r="B18" s="232">
        <v>15</v>
      </c>
      <c r="C18" s="232" t="s">
        <v>1057</v>
      </c>
      <c r="D18" s="232" t="s">
        <v>933</v>
      </c>
      <c r="E18" s="479" t="s">
        <v>438</v>
      </c>
      <c r="F18" s="232" t="s">
        <v>628</v>
      </c>
      <c r="G18" s="232" t="s">
        <v>934</v>
      </c>
      <c r="H18" s="232" t="s">
        <v>932</v>
      </c>
      <c r="I18" s="232" t="s">
        <v>946</v>
      </c>
      <c r="J18" s="232" t="s">
        <v>947</v>
      </c>
      <c r="K18" s="232"/>
      <c r="L18" s="232" t="s">
        <v>365</v>
      </c>
      <c r="M18" s="232" t="s">
        <v>855</v>
      </c>
      <c r="N18" s="232" t="s">
        <v>1652</v>
      </c>
      <c r="O18" s="232" t="s">
        <v>944</v>
      </c>
      <c r="P18" s="232" t="s">
        <v>1129</v>
      </c>
    </row>
    <row r="19" spans="1:16" ht="95.25" customHeight="1">
      <c r="A19" s="234" t="s">
        <v>509</v>
      </c>
      <c r="B19" s="232">
        <v>16</v>
      </c>
      <c r="C19" s="232" t="s">
        <v>1057</v>
      </c>
      <c r="D19" s="232" t="s">
        <v>935</v>
      </c>
      <c r="E19" s="479" t="s">
        <v>439</v>
      </c>
      <c r="F19" s="232" t="s">
        <v>628</v>
      </c>
      <c r="G19" s="232" t="s">
        <v>936</v>
      </c>
      <c r="H19" s="232" t="s">
        <v>116</v>
      </c>
      <c r="I19" s="232" t="s">
        <v>946</v>
      </c>
      <c r="J19" s="232" t="s">
        <v>947</v>
      </c>
      <c r="K19" s="232"/>
      <c r="L19" s="232" t="s">
        <v>1299</v>
      </c>
      <c r="M19" s="232" t="s">
        <v>1242</v>
      </c>
      <c r="N19" s="232" t="s">
        <v>1652</v>
      </c>
      <c r="O19" s="232" t="s">
        <v>1340</v>
      </c>
      <c r="P19" s="232" t="s">
        <v>1243</v>
      </c>
    </row>
    <row r="20" spans="1:16" ht="102" customHeight="1">
      <c r="A20" s="234" t="s">
        <v>509</v>
      </c>
      <c r="B20" s="232">
        <v>17</v>
      </c>
      <c r="C20" s="232" t="s">
        <v>112</v>
      </c>
      <c r="D20" s="232" t="s">
        <v>937</v>
      </c>
      <c r="E20" s="479" t="s">
        <v>1286</v>
      </c>
      <c r="F20" s="232" t="s">
        <v>628</v>
      </c>
      <c r="G20" s="232" t="s">
        <v>1308</v>
      </c>
      <c r="H20" s="232" t="s">
        <v>1309</v>
      </c>
      <c r="I20" s="478" t="s">
        <v>1173</v>
      </c>
      <c r="J20" s="232" t="s">
        <v>1132</v>
      </c>
      <c r="K20" s="232" t="s">
        <v>1133</v>
      </c>
      <c r="L20" s="232" t="s">
        <v>1310</v>
      </c>
      <c r="M20" s="232"/>
      <c r="N20" s="232"/>
      <c r="O20" s="232"/>
      <c r="P20" s="232"/>
    </row>
    <row r="21" spans="1:18" ht="94.5" customHeight="1">
      <c r="A21" s="234" t="s">
        <v>509</v>
      </c>
      <c r="B21" s="232">
        <v>18</v>
      </c>
      <c r="C21" s="232" t="s">
        <v>1311</v>
      </c>
      <c r="D21" s="232" t="s">
        <v>1270</v>
      </c>
      <c r="E21" s="479" t="s">
        <v>1289</v>
      </c>
      <c r="F21" s="232" t="s">
        <v>628</v>
      </c>
      <c r="G21" s="232" t="s">
        <v>1271</v>
      </c>
      <c r="H21" s="232" t="s">
        <v>116</v>
      </c>
      <c r="I21" s="232" t="s">
        <v>946</v>
      </c>
      <c r="J21" s="232" t="s">
        <v>947</v>
      </c>
      <c r="K21" s="232"/>
      <c r="L21" s="232" t="s">
        <v>661</v>
      </c>
      <c r="M21" s="232" t="s">
        <v>855</v>
      </c>
      <c r="N21" s="232" t="s">
        <v>1566</v>
      </c>
      <c r="O21" s="232" t="s">
        <v>1340</v>
      </c>
      <c r="P21" s="232"/>
      <c r="Q21" s="485"/>
      <c r="R21" s="485"/>
    </row>
    <row r="22" spans="1:18" ht="81" customHeight="1">
      <c r="A22" s="234" t="s">
        <v>507</v>
      </c>
      <c r="B22" s="232">
        <v>19</v>
      </c>
      <c r="C22" s="232" t="s">
        <v>112</v>
      </c>
      <c r="D22" s="232" t="s">
        <v>1272</v>
      </c>
      <c r="E22" s="232" t="s">
        <v>662</v>
      </c>
      <c r="F22" s="232" t="s">
        <v>628</v>
      </c>
      <c r="G22" s="232" t="s">
        <v>621</v>
      </c>
      <c r="H22" s="232" t="s">
        <v>116</v>
      </c>
      <c r="I22" s="232" t="s">
        <v>946</v>
      </c>
      <c r="J22" s="232" t="s">
        <v>947</v>
      </c>
      <c r="K22" s="232"/>
      <c r="L22" s="232" t="s">
        <v>622</v>
      </c>
      <c r="M22" s="232"/>
      <c r="N22" s="232"/>
      <c r="O22" s="232"/>
      <c r="P22" s="232"/>
      <c r="Q22" s="485"/>
      <c r="R22" s="485"/>
    </row>
    <row r="23" spans="1:83" s="482" customFormat="1" ht="149.25" customHeight="1">
      <c r="A23" s="480" t="s">
        <v>505</v>
      </c>
      <c r="B23" s="481">
        <v>20</v>
      </c>
      <c r="C23" s="481" t="s">
        <v>1057</v>
      </c>
      <c r="D23" s="481" t="s">
        <v>1290</v>
      </c>
      <c r="E23" s="483" t="s">
        <v>444</v>
      </c>
      <c r="F23" s="481" t="s">
        <v>628</v>
      </c>
      <c r="G23" s="481" t="s">
        <v>274</v>
      </c>
      <c r="H23" s="478" t="s">
        <v>116</v>
      </c>
      <c r="I23" s="481" t="s">
        <v>1291</v>
      </c>
      <c r="J23" s="478" t="s">
        <v>947</v>
      </c>
      <c r="K23" s="481"/>
      <c r="L23" s="478" t="s">
        <v>622</v>
      </c>
      <c r="M23" s="481" t="s">
        <v>1292</v>
      </c>
      <c r="N23" s="481" t="s">
        <v>1295</v>
      </c>
      <c r="O23" s="478" t="s">
        <v>1293</v>
      </c>
      <c r="P23" s="481" t="s">
        <v>1294</v>
      </c>
      <c r="Q23" s="484" t="s">
        <v>465</v>
      </c>
      <c r="R23" s="484" t="s">
        <v>466</v>
      </c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</row>
    <row r="24" spans="1:5" ht="77.25" customHeight="1">
      <c r="A24" s="289" t="s">
        <v>1127</v>
      </c>
      <c r="B24" s="657" t="s">
        <v>506</v>
      </c>
      <c r="C24" s="658"/>
      <c r="D24" s="658"/>
      <c r="E24" s="659"/>
    </row>
    <row r="25" spans="1:5" ht="18.75" customHeight="1">
      <c r="A25" s="239" t="s">
        <v>347</v>
      </c>
      <c r="B25" s="675" t="s">
        <v>1386</v>
      </c>
      <c r="C25" s="660"/>
      <c r="D25" s="660"/>
      <c r="E25" s="661"/>
    </row>
    <row r="26" spans="1:5" ht="23.25" customHeight="1">
      <c r="A26" s="240">
        <v>8</v>
      </c>
      <c r="B26" s="675" t="s">
        <v>725</v>
      </c>
      <c r="C26" s="660"/>
      <c r="D26" s="660"/>
      <c r="E26" s="661"/>
    </row>
    <row r="27" spans="1:5" ht="21" customHeight="1">
      <c r="A27" s="241">
        <v>9</v>
      </c>
      <c r="B27" s="690" t="s">
        <v>726</v>
      </c>
      <c r="C27" s="679"/>
      <c r="D27" s="679"/>
      <c r="E27" s="680"/>
    </row>
    <row r="28" spans="1:5" ht="20.25" customHeight="1">
      <c r="A28" s="242">
        <v>10</v>
      </c>
      <c r="B28" s="690" t="s">
        <v>195</v>
      </c>
      <c r="C28" s="679"/>
      <c r="D28" s="679"/>
      <c r="E28" s="680"/>
    </row>
    <row r="29" spans="1:8" ht="21" customHeight="1">
      <c r="A29" s="180">
        <v>11</v>
      </c>
      <c r="B29" s="537" t="s">
        <v>1015</v>
      </c>
      <c r="C29" s="537"/>
      <c r="D29" s="537"/>
      <c r="E29" s="537"/>
      <c r="F29" s="537"/>
      <c r="G29" s="537"/>
      <c r="H29" s="537"/>
    </row>
  </sheetData>
  <mergeCells count="9">
    <mergeCell ref="B29:H29"/>
    <mergeCell ref="B26:E26"/>
    <mergeCell ref="B27:E27"/>
    <mergeCell ref="B28:E28"/>
    <mergeCell ref="B25:E25"/>
    <mergeCell ref="M2:M3"/>
    <mergeCell ref="N2:P3"/>
    <mergeCell ref="H2:L2"/>
    <mergeCell ref="B24:E24"/>
  </mergeCells>
  <printOptions/>
  <pageMargins left="0" right="0" top="0.984251968503937" bottom="0.7874015748031497" header="0.11811023622047245" footer="0.11811023622047245"/>
  <pageSetup horizontalDpi="600" verticalDpi="600" orientation="portrait" paperSize="9" scale="60" r:id="rId2"/>
  <headerFooter alignWithMargins="0">
    <oddHeader>&amp;R
Tabele Procesów Urzedu Stanu Cuwilnego
</oddHeader>
    <oddFooter>&amp;RAktualizacja : wrzesień 2005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77"/>
  <sheetViews>
    <sheetView zoomScaleSheetLayoutView="75" workbookViewId="0" topLeftCell="A7">
      <selection activeCell="H8" sqref="H8"/>
    </sheetView>
  </sheetViews>
  <sheetFormatPr defaultColWidth="9.00390625" defaultRowHeight="12.75"/>
  <cols>
    <col min="1" max="2" width="9.125" style="15" customWidth="1"/>
    <col min="3" max="3" width="19.75390625" style="15" customWidth="1"/>
    <col min="4" max="4" width="24.875" style="15" customWidth="1"/>
    <col min="5" max="5" width="35.00390625" style="15" customWidth="1"/>
    <col min="6" max="6" width="11.25390625" style="191" customWidth="1"/>
    <col min="7" max="7" width="19.625" style="15" customWidth="1"/>
    <col min="8" max="8" width="34.25390625" style="15" customWidth="1"/>
    <col min="9" max="9" width="30.875" style="15" customWidth="1"/>
    <col min="10" max="10" width="16.125" style="15" customWidth="1"/>
    <col min="11" max="11" width="17.875" style="15" customWidth="1"/>
    <col min="12" max="12" width="15.75390625" style="15" customWidth="1"/>
    <col min="13" max="13" width="23.625" style="15" customWidth="1"/>
    <col min="14" max="14" width="24.125" style="15" customWidth="1"/>
    <col min="15" max="15" width="23.125" style="15" customWidth="1"/>
    <col min="16" max="16" width="18.875" style="15" customWidth="1"/>
    <col min="17" max="16384" width="9.125" style="15" customWidth="1"/>
  </cols>
  <sheetData>
    <row r="1" spans="2:40" ht="26.25" customHeight="1">
      <c r="B1" s="33"/>
      <c r="C1" s="33"/>
      <c r="D1" s="33"/>
      <c r="E1" s="34"/>
      <c r="F1" s="83"/>
      <c r="G1" s="33"/>
      <c r="H1" s="691" t="s">
        <v>163</v>
      </c>
      <c r="I1" s="692"/>
      <c r="J1" s="692"/>
      <c r="K1" s="692"/>
      <c r="L1" s="692"/>
      <c r="M1" s="691" t="s">
        <v>1097</v>
      </c>
      <c r="N1" s="692"/>
      <c r="O1" s="692"/>
      <c r="P1" s="69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N1" s="33"/>
    </row>
    <row r="2" spans="1:43" ht="25.5">
      <c r="A2" s="25" t="s">
        <v>1096</v>
      </c>
      <c r="B2" s="25" t="s">
        <v>495</v>
      </c>
      <c r="C2" s="25" t="s">
        <v>496</v>
      </c>
      <c r="D2" s="25" t="s">
        <v>632</v>
      </c>
      <c r="E2" s="25" t="s">
        <v>498</v>
      </c>
      <c r="F2" s="187" t="s">
        <v>499</v>
      </c>
      <c r="G2" s="25" t="s">
        <v>500</v>
      </c>
      <c r="H2" s="31" t="s">
        <v>1098</v>
      </c>
      <c r="I2" s="31" t="s">
        <v>1099</v>
      </c>
      <c r="J2" s="31" t="s">
        <v>1100</v>
      </c>
      <c r="K2" s="31" t="s">
        <v>1101</v>
      </c>
      <c r="L2" s="31" t="s">
        <v>1102</v>
      </c>
      <c r="M2" s="31"/>
      <c r="N2" s="31"/>
      <c r="O2" s="31"/>
      <c r="P2" s="31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36" ht="12.75">
      <c r="A3" s="25" t="s">
        <v>1686</v>
      </c>
      <c r="B3" s="14"/>
      <c r="C3" s="14"/>
      <c r="D3" s="14"/>
      <c r="E3" s="14"/>
      <c r="F3" s="187"/>
      <c r="G3" s="25"/>
      <c r="H3" s="25"/>
      <c r="I3" s="25"/>
      <c r="J3" s="25"/>
      <c r="K3" s="25"/>
      <c r="L3" s="25"/>
      <c r="M3" s="25">
        <v>1</v>
      </c>
      <c r="N3" s="25">
        <v>2</v>
      </c>
      <c r="O3" s="25">
        <v>3</v>
      </c>
      <c r="P3" s="25">
        <v>4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16" ht="116.25" customHeight="1">
      <c r="A4" s="14">
        <v>0</v>
      </c>
      <c r="B4" s="32">
        <v>1</v>
      </c>
      <c r="C4" s="14" t="s">
        <v>609</v>
      </c>
      <c r="D4" s="14" t="s">
        <v>633</v>
      </c>
      <c r="E4" s="14" t="s">
        <v>927</v>
      </c>
      <c r="F4" s="187" t="s">
        <v>1107</v>
      </c>
      <c r="G4" s="14" t="s">
        <v>1445</v>
      </c>
      <c r="H4" s="14" t="s">
        <v>486</v>
      </c>
      <c r="I4" s="14" t="s">
        <v>1638</v>
      </c>
      <c r="J4" s="14" t="s">
        <v>489</v>
      </c>
      <c r="K4" s="14" t="s">
        <v>39</v>
      </c>
      <c r="L4" s="14" t="s">
        <v>1107</v>
      </c>
      <c r="M4" s="14" t="s">
        <v>994</v>
      </c>
      <c r="N4" s="14" t="s">
        <v>995</v>
      </c>
      <c r="O4" s="14"/>
      <c r="P4" s="14"/>
    </row>
    <row r="5" spans="1:16" ht="98.25" customHeight="1">
      <c r="A5" s="14">
        <v>20</v>
      </c>
      <c r="B5" s="32">
        <v>2</v>
      </c>
      <c r="C5" s="14" t="s">
        <v>609</v>
      </c>
      <c r="D5" s="14" t="s">
        <v>635</v>
      </c>
      <c r="E5" s="14" t="s">
        <v>634</v>
      </c>
      <c r="F5" s="187" t="s">
        <v>1107</v>
      </c>
      <c r="G5" s="14" t="s">
        <v>1351</v>
      </c>
      <c r="H5" s="14" t="s">
        <v>487</v>
      </c>
      <c r="I5" s="14" t="s">
        <v>1639</v>
      </c>
      <c r="J5" s="14" t="s">
        <v>489</v>
      </c>
      <c r="K5" s="14" t="s">
        <v>584</v>
      </c>
      <c r="L5" s="14" t="s">
        <v>654</v>
      </c>
      <c r="M5" s="14" t="s">
        <v>994</v>
      </c>
      <c r="N5" s="14" t="s">
        <v>655</v>
      </c>
      <c r="O5" s="14"/>
      <c r="P5" s="14"/>
    </row>
    <row r="6" spans="1:16" ht="146.25" customHeight="1">
      <c r="A6" s="14">
        <v>2</v>
      </c>
      <c r="B6" s="32">
        <v>3</v>
      </c>
      <c r="C6" s="14" t="s">
        <v>235</v>
      </c>
      <c r="D6" s="14" t="s">
        <v>236</v>
      </c>
      <c r="E6" s="14" t="s">
        <v>928</v>
      </c>
      <c r="F6" s="187" t="s">
        <v>1107</v>
      </c>
      <c r="G6" s="14" t="s">
        <v>237</v>
      </c>
      <c r="H6" s="14" t="s">
        <v>1640</v>
      </c>
      <c r="I6" s="14" t="s">
        <v>488</v>
      </c>
      <c r="J6" s="14" t="s">
        <v>1132</v>
      </c>
      <c r="K6" s="14" t="s">
        <v>1729</v>
      </c>
      <c r="L6" s="14" t="s">
        <v>1107</v>
      </c>
      <c r="M6" s="14" t="s">
        <v>994</v>
      </c>
      <c r="N6" s="14" t="s">
        <v>1184</v>
      </c>
      <c r="O6" s="14" t="s">
        <v>1116</v>
      </c>
      <c r="P6" s="14" t="s">
        <v>1117</v>
      </c>
    </row>
    <row r="7" spans="1:16" ht="109.5" customHeight="1">
      <c r="A7" s="14">
        <v>17</v>
      </c>
      <c r="B7" s="32">
        <v>4</v>
      </c>
      <c r="C7" s="14" t="s">
        <v>1118</v>
      </c>
      <c r="D7" s="14" t="s">
        <v>930</v>
      </c>
      <c r="E7" s="14" t="s">
        <v>929</v>
      </c>
      <c r="F7" s="187" t="s">
        <v>1107</v>
      </c>
      <c r="G7" s="14" t="s">
        <v>636</v>
      </c>
      <c r="H7" s="14" t="s">
        <v>1641</v>
      </c>
      <c r="I7" s="14" t="s">
        <v>663</v>
      </c>
      <c r="J7" s="14" t="s">
        <v>283</v>
      </c>
      <c r="K7" s="14" t="s">
        <v>39</v>
      </c>
      <c r="L7" s="14" t="s">
        <v>1107</v>
      </c>
      <c r="M7" s="14" t="s">
        <v>1119</v>
      </c>
      <c r="N7" s="14" t="s">
        <v>920</v>
      </c>
      <c r="O7" s="14" t="s">
        <v>1120</v>
      </c>
      <c r="P7" s="14"/>
    </row>
    <row r="8" spans="1:16" ht="129.75" customHeight="1">
      <c r="A8" s="14">
        <v>17</v>
      </c>
      <c r="B8" s="14">
        <v>5</v>
      </c>
      <c r="C8" s="14" t="s">
        <v>1121</v>
      </c>
      <c r="D8" s="14" t="s">
        <v>1122</v>
      </c>
      <c r="E8" s="14" t="s">
        <v>1123</v>
      </c>
      <c r="F8" s="187" t="s">
        <v>1107</v>
      </c>
      <c r="G8" s="14" t="s">
        <v>1124</v>
      </c>
      <c r="H8" s="14" t="s">
        <v>1642</v>
      </c>
      <c r="I8" s="14" t="s">
        <v>1643</v>
      </c>
      <c r="J8" s="14" t="s">
        <v>1644</v>
      </c>
      <c r="K8" s="14" t="s">
        <v>1645</v>
      </c>
      <c r="L8" s="14" t="s">
        <v>1107</v>
      </c>
      <c r="M8" s="14" t="s">
        <v>1125</v>
      </c>
      <c r="N8" s="14"/>
      <c r="O8" s="14"/>
      <c r="P8" s="14"/>
    </row>
    <row r="9" ht="12.75">
      <c r="F9" s="83"/>
    </row>
    <row r="10" spans="1:43" s="7" customFormat="1" ht="12.75">
      <c r="A10" s="17"/>
      <c r="B10" s="18"/>
      <c r="C10" s="19"/>
      <c r="D10" s="19"/>
      <c r="E10" s="19"/>
      <c r="F10" s="8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K10" s="19"/>
      <c r="AL10" s="21"/>
      <c r="AM10" s="21"/>
      <c r="AN10" s="21"/>
      <c r="AO10" s="21"/>
      <c r="AP10" s="22"/>
      <c r="AQ10" s="22"/>
    </row>
    <row r="11" spans="1:43" s="7" customFormat="1" ht="33.75" customHeight="1">
      <c r="A11" s="11" t="s">
        <v>1127</v>
      </c>
      <c r="B11" s="281" t="s">
        <v>485</v>
      </c>
      <c r="C11" s="282"/>
      <c r="D11" s="183"/>
      <c r="E11" s="184"/>
      <c r="F11" s="188"/>
      <c r="G11" s="185"/>
      <c r="H11" s="18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K11" s="19"/>
      <c r="AL11" s="21"/>
      <c r="AM11" s="21"/>
      <c r="AN11" s="21"/>
      <c r="AO11" s="21"/>
      <c r="AP11" s="22"/>
      <c r="AQ11" s="22"/>
    </row>
    <row r="12" spans="1:43" s="7" customFormat="1" ht="12.75">
      <c r="A12" s="179">
        <v>1</v>
      </c>
      <c r="B12" s="164" t="s">
        <v>564</v>
      </c>
      <c r="C12" s="183"/>
      <c r="D12" s="183"/>
      <c r="E12" s="184"/>
      <c r="F12" s="188"/>
      <c r="G12" s="185"/>
      <c r="H12" s="18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K12" s="19"/>
      <c r="AL12" s="21"/>
      <c r="AM12" s="21"/>
      <c r="AN12" s="21"/>
      <c r="AO12" s="21"/>
      <c r="AP12" s="22"/>
      <c r="AQ12" s="22"/>
    </row>
    <row r="13" spans="1:43" s="7" customFormat="1" ht="12.75">
      <c r="A13" s="179">
        <v>3</v>
      </c>
      <c r="B13" s="164" t="s">
        <v>566</v>
      </c>
      <c r="C13" s="183"/>
      <c r="D13" s="183"/>
      <c r="E13" s="184"/>
      <c r="F13" s="188"/>
      <c r="G13" s="185"/>
      <c r="H13" s="18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K13" s="19"/>
      <c r="AL13" s="21"/>
      <c r="AM13" s="21"/>
      <c r="AN13" s="21"/>
      <c r="AO13" s="21"/>
      <c r="AP13" s="22"/>
      <c r="AQ13" s="22"/>
    </row>
    <row r="14" spans="1:8" ht="12.75">
      <c r="A14" s="180">
        <v>4</v>
      </c>
      <c r="B14" s="164" t="s">
        <v>642</v>
      </c>
      <c r="C14" s="174"/>
      <c r="D14" s="174"/>
      <c r="E14" s="174"/>
      <c r="F14" s="189"/>
      <c r="G14" s="174"/>
      <c r="H14" s="174"/>
    </row>
    <row r="15" spans="1:8" ht="12.75">
      <c r="A15" s="180">
        <v>5</v>
      </c>
      <c r="B15" s="165" t="s">
        <v>267</v>
      </c>
      <c r="C15" s="186"/>
      <c r="D15" s="186"/>
      <c r="E15" s="186"/>
      <c r="F15" s="190"/>
      <c r="G15" s="186"/>
      <c r="H15" s="186"/>
    </row>
    <row r="16" spans="1:8" ht="12.75">
      <c r="A16" s="180">
        <v>6</v>
      </c>
      <c r="B16" s="164" t="s">
        <v>9</v>
      </c>
      <c r="C16" s="174"/>
      <c r="D16" s="174"/>
      <c r="E16" s="174"/>
      <c r="F16" s="189"/>
      <c r="G16" s="174"/>
      <c r="H16" s="174"/>
    </row>
    <row r="17" spans="1:8" ht="15" customHeight="1">
      <c r="A17" s="180">
        <v>7</v>
      </c>
      <c r="B17" s="181" t="s">
        <v>1126</v>
      </c>
      <c r="C17" s="174"/>
      <c r="D17" s="174"/>
      <c r="E17" s="174"/>
      <c r="F17" s="189"/>
      <c r="G17" s="174"/>
      <c r="H17" s="174"/>
    </row>
    <row r="18" spans="1:8" ht="12.75">
      <c r="A18" s="180">
        <v>8</v>
      </c>
      <c r="B18" s="164" t="s">
        <v>1431</v>
      </c>
      <c r="C18" s="174"/>
      <c r="D18" s="174"/>
      <c r="E18" s="174"/>
      <c r="F18" s="189"/>
      <c r="G18" s="174"/>
      <c r="H18" s="174"/>
    </row>
    <row r="19" spans="1:8" ht="12.75">
      <c r="A19" s="180">
        <v>9</v>
      </c>
      <c r="B19" s="181" t="s">
        <v>1128</v>
      </c>
      <c r="C19" s="174"/>
      <c r="D19" s="174"/>
      <c r="E19" s="174"/>
      <c r="F19" s="189"/>
      <c r="G19" s="174"/>
      <c r="H19" s="174"/>
    </row>
    <row r="20" spans="1:8" ht="12.75">
      <c r="A20" s="180">
        <v>10</v>
      </c>
      <c r="B20" s="171" t="s">
        <v>350</v>
      </c>
      <c r="C20" s="174"/>
      <c r="D20" s="174"/>
      <c r="E20" s="174"/>
      <c r="F20" s="189"/>
      <c r="G20" s="174"/>
      <c r="H20" s="174"/>
    </row>
    <row r="21" spans="1:2" ht="12.75">
      <c r="A21" s="182"/>
      <c r="B21" s="182"/>
    </row>
    <row r="22" spans="1:2" ht="12.75">
      <c r="A22" s="182"/>
      <c r="B22" s="182"/>
    </row>
    <row r="23" spans="1:2" ht="12.75">
      <c r="A23" s="182"/>
      <c r="B23" s="182"/>
    </row>
    <row r="24" spans="1:2" ht="12.75">
      <c r="A24" s="182"/>
      <c r="B24" s="182"/>
    </row>
    <row r="25" spans="1:2" ht="12.75">
      <c r="A25" s="182"/>
      <c r="B25" s="182"/>
    </row>
    <row r="26" spans="1:2" ht="12.75">
      <c r="A26" s="182"/>
      <c r="B26" s="182"/>
    </row>
    <row r="27" spans="1:2" ht="12.75">
      <c r="A27" s="182"/>
      <c r="B27" s="182"/>
    </row>
    <row r="28" spans="1:2" ht="12.75">
      <c r="A28" s="182"/>
      <c r="B28" s="182"/>
    </row>
    <row r="29" spans="1:2" ht="12.75">
      <c r="A29" s="182"/>
      <c r="B29" s="182"/>
    </row>
    <row r="30" spans="1:2" ht="12.75">
      <c r="A30" s="182"/>
      <c r="B30" s="182"/>
    </row>
    <row r="31" spans="1:2" ht="12.75">
      <c r="A31" s="182"/>
      <c r="B31" s="182"/>
    </row>
    <row r="32" spans="1:2" ht="12.75">
      <c r="A32" s="182"/>
      <c r="B32" s="182"/>
    </row>
    <row r="33" spans="1:2" ht="12.75">
      <c r="A33" s="182"/>
      <c r="B33" s="182"/>
    </row>
    <row r="34" spans="1:2" ht="12.75">
      <c r="A34" s="182"/>
      <c r="B34" s="182"/>
    </row>
    <row r="35" spans="1:2" ht="12.75">
      <c r="A35" s="182"/>
      <c r="B35" s="182"/>
    </row>
    <row r="36" spans="1:2" ht="12.75">
      <c r="A36" s="182"/>
      <c r="B36" s="182"/>
    </row>
    <row r="37" spans="1:2" ht="12.75">
      <c r="A37" s="182"/>
      <c r="B37" s="182"/>
    </row>
    <row r="38" spans="1:2" ht="12.75">
      <c r="A38" s="182"/>
      <c r="B38" s="182"/>
    </row>
    <row r="39" spans="1:2" ht="12.75">
      <c r="A39" s="182"/>
      <c r="B39" s="182"/>
    </row>
    <row r="40" spans="1:2" ht="12.75">
      <c r="A40" s="182"/>
      <c r="B40" s="182"/>
    </row>
    <row r="41" spans="1:2" ht="12.75">
      <c r="A41" s="182"/>
      <c r="B41" s="182"/>
    </row>
    <row r="42" spans="1:2" ht="12.75">
      <c r="A42" s="182"/>
      <c r="B42" s="182"/>
    </row>
    <row r="43" spans="1:2" ht="12.75">
      <c r="A43" s="182"/>
      <c r="B43" s="182"/>
    </row>
    <row r="44" spans="1:2" ht="12.75">
      <c r="A44" s="182"/>
      <c r="B44" s="182"/>
    </row>
    <row r="45" spans="1:2" ht="12.75">
      <c r="A45" s="182"/>
      <c r="B45" s="182"/>
    </row>
    <row r="46" spans="1:2" ht="12.75">
      <c r="A46" s="182"/>
      <c r="B46" s="182"/>
    </row>
    <row r="47" spans="1:2" ht="12.75">
      <c r="A47" s="182"/>
      <c r="B47" s="182"/>
    </row>
    <row r="48" spans="1:2" ht="12.75">
      <c r="A48" s="182"/>
      <c r="B48" s="182"/>
    </row>
    <row r="49" spans="1:2" ht="12.75">
      <c r="A49" s="182"/>
      <c r="B49" s="182"/>
    </row>
    <row r="50" spans="1:2" ht="12.75">
      <c r="A50" s="182"/>
      <c r="B50" s="182"/>
    </row>
    <row r="51" spans="1:2" ht="12.75">
      <c r="A51" s="182"/>
      <c r="B51" s="182"/>
    </row>
    <row r="52" spans="1:2" ht="12.75">
      <c r="A52" s="182"/>
      <c r="B52" s="182"/>
    </row>
    <row r="53" spans="1:2" ht="12.75">
      <c r="A53" s="182"/>
      <c r="B53" s="182"/>
    </row>
    <row r="54" spans="1:2" ht="12.75">
      <c r="A54" s="182"/>
      <c r="B54" s="182"/>
    </row>
    <row r="55" spans="1:2" ht="12.75">
      <c r="A55" s="182"/>
      <c r="B55" s="182"/>
    </row>
    <row r="56" spans="1:2" ht="12.75">
      <c r="A56" s="182"/>
      <c r="B56" s="182"/>
    </row>
    <row r="57" spans="1:2" ht="12.75">
      <c r="A57" s="182"/>
      <c r="B57" s="182"/>
    </row>
    <row r="58" spans="1:2" ht="12.75">
      <c r="A58" s="182"/>
      <c r="B58" s="182"/>
    </row>
    <row r="59" spans="1:2" ht="12.75">
      <c r="A59" s="182"/>
      <c r="B59" s="182"/>
    </row>
    <row r="60" spans="1:2" ht="12.75">
      <c r="A60" s="182"/>
      <c r="B60" s="182"/>
    </row>
    <row r="61" spans="1:2" ht="12.75">
      <c r="A61" s="182"/>
      <c r="B61" s="182"/>
    </row>
    <row r="62" spans="1:2" ht="12.75">
      <c r="A62" s="182"/>
      <c r="B62" s="182"/>
    </row>
    <row r="63" spans="1:2" ht="12.75">
      <c r="A63" s="182"/>
      <c r="B63" s="182"/>
    </row>
    <row r="64" spans="1:2" ht="12.75">
      <c r="A64" s="182"/>
      <c r="B64" s="182"/>
    </row>
    <row r="65" spans="1:2" ht="12.75">
      <c r="A65" s="182"/>
      <c r="B65" s="182"/>
    </row>
    <row r="66" spans="1:2" ht="12.75">
      <c r="A66" s="182"/>
      <c r="B66" s="182"/>
    </row>
    <row r="67" spans="1:2" ht="12.75">
      <c r="A67" s="182"/>
      <c r="B67" s="182"/>
    </row>
    <row r="68" spans="1:2" ht="12.75">
      <c r="A68" s="182"/>
      <c r="B68" s="182"/>
    </row>
    <row r="69" spans="1:2" ht="12.75">
      <c r="A69" s="182"/>
      <c r="B69" s="182"/>
    </row>
    <row r="70" spans="1:2" ht="12.75">
      <c r="A70" s="182"/>
      <c r="B70" s="182"/>
    </row>
    <row r="71" spans="1:2" ht="12.75">
      <c r="A71" s="182"/>
      <c r="B71" s="182"/>
    </row>
    <row r="72" spans="1:2" ht="12.75">
      <c r="A72" s="182"/>
      <c r="B72" s="182"/>
    </row>
    <row r="73" spans="1:2" ht="12.75">
      <c r="A73" s="182"/>
      <c r="B73" s="182"/>
    </row>
    <row r="74" spans="1:2" ht="12.75">
      <c r="A74" s="182"/>
      <c r="B74" s="182"/>
    </row>
    <row r="75" spans="1:2" ht="12.75">
      <c r="A75" s="182"/>
      <c r="B75" s="182"/>
    </row>
    <row r="76" spans="1:2" ht="12.75">
      <c r="A76" s="182"/>
      <c r="B76" s="182"/>
    </row>
    <row r="77" spans="1:2" ht="12.75">
      <c r="A77" s="182"/>
      <c r="B77" s="182"/>
    </row>
  </sheetData>
  <mergeCells count="2">
    <mergeCell ref="H1:L1"/>
    <mergeCell ref="M1:P1"/>
  </mergeCells>
  <printOptions/>
  <pageMargins left="0" right="0" top="0.984251968503937" bottom="0.984251968503937" header="0" footer="0"/>
  <pageSetup horizontalDpi="600" verticalDpi="600" orientation="portrait" paperSize="9" scale="60" r:id="rId2"/>
  <headerFooter alignWithMargins="0">
    <oddHeader>&amp;RTabela procesów Wydziału Zamówień Publicznych i Kontroli</oddHeader>
    <oddFooter>&amp;RAktualizacja :wrzesień 2005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SheetLayoutView="75" workbookViewId="0" topLeftCell="A7">
      <selection activeCell="C10" sqref="C10"/>
    </sheetView>
  </sheetViews>
  <sheetFormatPr defaultColWidth="9.00390625" defaultRowHeight="12.75"/>
  <cols>
    <col min="1" max="1" width="10.25390625" style="218" customWidth="1"/>
    <col min="2" max="2" width="8.00390625" style="219" customWidth="1"/>
    <col min="3" max="3" width="27.25390625" style="220" customWidth="1"/>
    <col min="4" max="4" width="33.625" style="572" customWidth="1"/>
    <col min="5" max="5" width="49.625" style="220" customWidth="1"/>
    <col min="6" max="6" width="11.00390625" style="218" customWidth="1"/>
    <col min="7" max="7" width="18.125" style="24" customWidth="1"/>
    <col min="8" max="8" width="24.00390625" style="24" customWidth="1"/>
    <col min="9" max="9" width="23.375" style="24" customWidth="1"/>
    <col min="10" max="10" width="21.125" style="24" customWidth="1"/>
    <col min="11" max="11" width="14.875" style="24" customWidth="1"/>
    <col min="12" max="12" width="14.25390625" style="75" customWidth="1"/>
    <col min="13" max="13" width="17.125" style="24" customWidth="1"/>
    <col min="14" max="14" width="14.25390625" style="24" customWidth="1"/>
    <col min="15" max="16" width="20.625" style="24" customWidth="1"/>
    <col min="17" max="17" width="18.25390625" style="24" customWidth="1"/>
    <col min="18" max="18" width="17.75390625" style="24" customWidth="1"/>
    <col min="19" max="19" width="18.875" style="24" customWidth="1"/>
    <col min="20" max="20" width="13.625" style="24" customWidth="1"/>
    <col min="21" max="16384" width="9.125" style="24" customWidth="1"/>
  </cols>
  <sheetData>
    <row r="1" spans="8:19" ht="38.25" customHeight="1">
      <c r="H1" s="694" t="s">
        <v>291</v>
      </c>
      <c r="I1" s="695"/>
      <c r="J1" s="695"/>
      <c r="K1" s="695"/>
      <c r="L1" s="696"/>
      <c r="M1" s="697" t="s">
        <v>1244</v>
      </c>
      <c r="N1" s="698"/>
      <c r="O1" s="698"/>
      <c r="P1" s="698"/>
      <c r="Q1" s="698"/>
      <c r="R1" s="698"/>
      <c r="S1" s="699"/>
    </row>
    <row r="2" spans="1:23" ht="42.75" customHeight="1">
      <c r="A2" s="11" t="s">
        <v>304</v>
      </c>
      <c r="B2" s="223" t="s">
        <v>623</v>
      </c>
      <c r="C2" s="223" t="s">
        <v>1314</v>
      </c>
      <c r="D2" s="223" t="s">
        <v>497</v>
      </c>
      <c r="E2" s="223" t="s">
        <v>498</v>
      </c>
      <c r="F2" s="11" t="s">
        <v>1315</v>
      </c>
      <c r="G2" s="44" t="s">
        <v>1316</v>
      </c>
      <c r="H2" s="44" t="s">
        <v>305</v>
      </c>
      <c r="I2" s="44" t="s">
        <v>306</v>
      </c>
      <c r="J2" s="44" t="s">
        <v>1451</v>
      </c>
      <c r="K2" s="44" t="s">
        <v>1101</v>
      </c>
      <c r="L2" s="37" t="s">
        <v>1102</v>
      </c>
      <c r="M2" s="25">
        <v>1</v>
      </c>
      <c r="N2" s="25">
        <v>2</v>
      </c>
      <c r="O2" s="25">
        <v>3</v>
      </c>
      <c r="P2" s="25">
        <v>4</v>
      </c>
      <c r="Q2" s="25">
        <v>5</v>
      </c>
      <c r="R2" s="25">
        <v>6</v>
      </c>
      <c r="S2" s="25">
        <v>7</v>
      </c>
      <c r="T2" s="25">
        <v>8</v>
      </c>
      <c r="V2" s="220"/>
      <c r="W2" s="220"/>
    </row>
    <row r="3" spans="1:23" ht="106.5" customHeight="1">
      <c r="A3" s="32">
        <v>0</v>
      </c>
      <c r="B3" s="223">
        <v>1</v>
      </c>
      <c r="C3" s="16" t="s">
        <v>115</v>
      </c>
      <c r="D3" s="263" t="s">
        <v>1547</v>
      </c>
      <c r="E3" s="16" t="s">
        <v>729</v>
      </c>
      <c r="F3" s="13" t="s">
        <v>1104</v>
      </c>
      <c r="G3" s="224" t="s">
        <v>730</v>
      </c>
      <c r="H3" s="224" t="s">
        <v>201</v>
      </c>
      <c r="I3" s="224" t="s">
        <v>1732</v>
      </c>
      <c r="J3" s="224" t="s">
        <v>1733</v>
      </c>
      <c r="K3" s="224" t="s">
        <v>1734</v>
      </c>
      <c r="L3" s="26" t="s">
        <v>1104</v>
      </c>
      <c r="M3" s="224" t="s">
        <v>1317</v>
      </c>
      <c r="N3" s="224"/>
      <c r="O3" s="224" t="s">
        <v>592</v>
      </c>
      <c r="P3" s="224" t="s">
        <v>1735</v>
      </c>
      <c r="Q3" s="224" t="s">
        <v>968</v>
      </c>
      <c r="R3" s="224" t="s">
        <v>969</v>
      </c>
      <c r="S3" s="224"/>
      <c r="T3" s="36"/>
      <c r="V3" s="220"/>
      <c r="W3" s="220"/>
    </row>
    <row r="4" spans="1:23" ht="105.75" customHeight="1">
      <c r="A4" s="32">
        <v>13</v>
      </c>
      <c r="B4" s="223">
        <v>2</v>
      </c>
      <c r="C4" s="16" t="s">
        <v>732</v>
      </c>
      <c r="D4" s="263" t="s">
        <v>733</v>
      </c>
      <c r="E4" s="16" t="s">
        <v>1357</v>
      </c>
      <c r="F4" s="13" t="s">
        <v>1104</v>
      </c>
      <c r="G4" s="224" t="s">
        <v>734</v>
      </c>
      <c r="H4" s="224" t="s">
        <v>735</v>
      </c>
      <c r="I4" s="224" t="s">
        <v>970</v>
      </c>
      <c r="J4" s="224" t="s">
        <v>1045</v>
      </c>
      <c r="K4" s="224" t="s">
        <v>731</v>
      </c>
      <c r="L4" s="26" t="s">
        <v>1104</v>
      </c>
      <c r="M4" s="224" t="s">
        <v>1317</v>
      </c>
      <c r="N4" s="224"/>
      <c r="O4" s="224" t="s">
        <v>593</v>
      </c>
      <c r="P4" s="224" t="s">
        <v>971</v>
      </c>
      <c r="Q4" s="224" t="s">
        <v>972</v>
      </c>
      <c r="R4" s="224" t="s">
        <v>973</v>
      </c>
      <c r="S4" s="224" t="s">
        <v>974</v>
      </c>
      <c r="T4" s="36" t="s">
        <v>975</v>
      </c>
      <c r="V4" s="220"/>
      <c r="W4" s="220"/>
    </row>
    <row r="5" spans="1:23" ht="105.75" customHeight="1">
      <c r="A5" s="32">
        <v>13</v>
      </c>
      <c r="B5" s="223">
        <v>3</v>
      </c>
      <c r="C5" s="16" t="s">
        <v>548</v>
      </c>
      <c r="D5" s="263" t="s">
        <v>549</v>
      </c>
      <c r="E5" s="16" t="s">
        <v>1358</v>
      </c>
      <c r="F5" s="13" t="s">
        <v>1104</v>
      </c>
      <c r="G5" s="224" t="s">
        <v>1318</v>
      </c>
      <c r="H5" s="224" t="s">
        <v>976</v>
      </c>
      <c r="I5" s="224" t="s">
        <v>977</v>
      </c>
      <c r="J5" s="224" t="s">
        <v>1664</v>
      </c>
      <c r="K5" s="224" t="s">
        <v>801</v>
      </c>
      <c r="L5" s="26" t="s">
        <v>1104</v>
      </c>
      <c r="M5" s="224" t="s">
        <v>1319</v>
      </c>
      <c r="N5" s="224" t="s">
        <v>550</v>
      </c>
      <c r="O5" s="224"/>
      <c r="Q5" s="224"/>
      <c r="R5" s="224"/>
      <c r="S5" s="224"/>
      <c r="T5" s="36"/>
      <c r="V5" s="220"/>
      <c r="W5" s="220"/>
    </row>
    <row r="6" spans="1:23" ht="98.25" customHeight="1">
      <c r="A6" s="32">
        <v>13</v>
      </c>
      <c r="B6" s="223">
        <v>4</v>
      </c>
      <c r="C6" s="16" t="s">
        <v>732</v>
      </c>
      <c r="D6" s="263" t="s">
        <v>551</v>
      </c>
      <c r="E6" s="16" t="s">
        <v>1358</v>
      </c>
      <c r="F6" s="13" t="s">
        <v>1104</v>
      </c>
      <c r="G6" s="224" t="s">
        <v>419</v>
      </c>
      <c r="H6" s="224" t="s">
        <v>978</v>
      </c>
      <c r="I6" s="224" t="s">
        <v>1235</v>
      </c>
      <c r="J6" s="224" t="s">
        <v>1236</v>
      </c>
      <c r="K6" s="224" t="s">
        <v>1133</v>
      </c>
      <c r="L6" s="26" t="s">
        <v>1104</v>
      </c>
      <c r="M6" s="224" t="s">
        <v>1317</v>
      </c>
      <c r="N6" s="224" t="s">
        <v>980</v>
      </c>
      <c r="O6" s="219" t="s">
        <v>979</v>
      </c>
      <c r="P6" s="224" t="s">
        <v>1320</v>
      </c>
      <c r="Q6" s="224" t="s">
        <v>1321</v>
      </c>
      <c r="R6" s="224" t="s">
        <v>550</v>
      </c>
      <c r="T6" s="36"/>
      <c r="V6" s="220"/>
      <c r="W6" s="220"/>
    </row>
    <row r="7" spans="1:20" ht="85.5" customHeight="1">
      <c r="A7" s="32">
        <v>0</v>
      </c>
      <c r="B7" s="223">
        <v>5</v>
      </c>
      <c r="C7" s="16" t="s">
        <v>115</v>
      </c>
      <c r="D7" s="263" t="s">
        <v>420</v>
      </c>
      <c r="E7" s="16" t="s">
        <v>272</v>
      </c>
      <c r="F7" s="13" t="s">
        <v>1104</v>
      </c>
      <c r="G7" s="224" t="s">
        <v>1237</v>
      </c>
      <c r="H7" s="224" t="s">
        <v>480</v>
      </c>
      <c r="I7" s="224" t="s">
        <v>1665</v>
      </c>
      <c r="J7" s="224" t="s">
        <v>1238</v>
      </c>
      <c r="K7" s="224" t="s">
        <v>109</v>
      </c>
      <c r="L7" s="26" t="s">
        <v>1104</v>
      </c>
      <c r="M7" s="224" t="s">
        <v>1317</v>
      </c>
      <c r="N7" s="224"/>
      <c r="O7" s="224" t="s">
        <v>1322</v>
      </c>
      <c r="P7" s="224" t="s">
        <v>479</v>
      </c>
      <c r="R7" s="224"/>
      <c r="S7" s="224"/>
      <c r="T7" s="36"/>
    </row>
    <row r="8" spans="1:20" ht="138.75" customHeight="1">
      <c r="A8" s="32">
        <v>12</v>
      </c>
      <c r="B8" s="223">
        <v>6</v>
      </c>
      <c r="C8" s="16" t="s">
        <v>371</v>
      </c>
      <c r="D8" s="263" t="s">
        <v>1728</v>
      </c>
      <c r="E8" s="16" t="s">
        <v>415</v>
      </c>
      <c r="F8" s="13" t="s">
        <v>1104</v>
      </c>
      <c r="G8" s="224" t="s">
        <v>416</v>
      </c>
      <c r="H8" s="224" t="s">
        <v>417</v>
      </c>
      <c r="I8" s="224" t="s">
        <v>982</v>
      </c>
      <c r="J8" s="224" t="s">
        <v>983</v>
      </c>
      <c r="K8" s="224" t="s">
        <v>1133</v>
      </c>
      <c r="L8" s="26" t="s">
        <v>1648</v>
      </c>
      <c r="M8" s="224" t="s">
        <v>1649</v>
      </c>
      <c r="N8" s="224" t="s">
        <v>1650</v>
      </c>
      <c r="P8" s="224" t="s">
        <v>198</v>
      </c>
      <c r="R8" s="224"/>
      <c r="S8" s="224"/>
      <c r="T8" s="36"/>
    </row>
    <row r="9" spans="2:19" ht="52.5" customHeight="1">
      <c r="B9" s="221"/>
      <c r="F9" s="249"/>
      <c r="G9" s="219"/>
      <c r="H9" s="219"/>
      <c r="I9" s="219"/>
      <c r="J9" s="219"/>
      <c r="K9" s="219"/>
      <c r="L9" s="248"/>
      <c r="M9" s="219"/>
      <c r="N9" s="219"/>
      <c r="O9" s="219"/>
      <c r="Q9" s="219"/>
      <c r="R9" s="219"/>
      <c r="S9" s="219"/>
    </row>
    <row r="10" spans="2:19" ht="39.75" customHeight="1">
      <c r="B10" s="221"/>
      <c r="F10" s="249"/>
      <c r="G10" s="219"/>
      <c r="H10" s="219"/>
      <c r="I10" s="219"/>
      <c r="J10" s="219"/>
      <c r="K10" s="219"/>
      <c r="L10" s="248"/>
      <c r="M10" s="219"/>
      <c r="N10" s="219"/>
      <c r="O10" s="219"/>
      <c r="P10" s="219"/>
      <c r="Q10" s="219"/>
      <c r="R10" s="219"/>
      <c r="S10" s="219"/>
    </row>
    <row r="11" spans="2:19" ht="33.75" customHeight="1">
      <c r="B11" s="221"/>
      <c r="F11" s="249"/>
      <c r="G11" s="219"/>
      <c r="H11" s="219"/>
      <c r="I11" s="219"/>
      <c r="J11" s="219"/>
      <c r="K11" s="219"/>
      <c r="L11" s="248"/>
      <c r="M11" s="219"/>
      <c r="N11" s="219"/>
      <c r="O11" s="219"/>
      <c r="P11" s="219"/>
      <c r="Q11" s="219"/>
      <c r="R11" s="219"/>
      <c r="S11" s="219"/>
    </row>
    <row r="12" spans="2:19" ht="24.75" customHeight="1">
      <c r="B12" s="221"/>
      <c r="C12" s="250" t="s">
        <v>1380</v>
      </c>
      <c r="D12" s="700" t="s">
        <v>596</v>
      </c>
      <c r="E12" s="701"/>
      <c r="F12" s="701"/>
      <c r="G12" s="702"/>
      <c r="H12" s="219"/>
      <c r="I12" s="219"/>
      <c r="J12" s="219"/>
      <c r="K12" s="219"/>
      <c r="M12" s="219"/>
      <c r="N12" s="219"/>
      <c r="O12" s="219"/>
      <c r="P12" s="219"/>
      <c r="Q12" s="219"/>
      <c r="R12" s="219"/>
      <c r="S12" s="219"/>
    </row>
    <row r="13" spans="2:19" ht="24.75" customHeight="1">
      <c r="B13" s="221"/>
      <c r="C13" s="243">
        <v>1</v>
      </c>
      <c r="D13" s="703" t="s">
        <v>985</v>
      </c>
      <c r="E13" s="704"/>
      <c r="F13" s="704"/>
      <c r="G13" s="705"/>
      <c r="H13" s="219"/>
      <c r="I13" s="219"/>
      <c r="J13" s="219"/>
      <c r="K13" s="219"/>
      <c r="L13" s="248"/>
      <c r="M13" s="219"/>
      <c r="N13" s="219"/>
      <c r="O13" s="219"/>
      <c r="P13" s="219"/>
      <c r="Q13" s="219"/>
      <c r="R13" s="219"/>
      <c r="S13" s="219"/>
    </row>
    <row r="14" spans="2:19" ht="24.75" customHeight="1">
      <c r="B14" s="221"/>
      <c r="C14" s="243">
        <v>2</v>
      </c>
      <c r="D14" s="703" t="s">
        <v>986</v>
      </c>
      <c r="E14" s="704"/>
      <c r="F14" s="704"/>
      <c r="G14" s="705"/>
      <c r="H14" s="219"/>
      <c r="I14" s="219"/>
      <c r="J14" s="219"/>
      <c r="K14" s="219"/>
      <c r="L14" s="248"/>
      <c r="M14" s="219"/>
      <c r="N14" s="219"/>
      <c r="O14" s="219"/>
      <c r="P14" s="219"/>
      <c r="Q14" s="219"/>
      <c r="R14" s="219"/>
      <c r="S14" s="219"/>
    </row>
    <row r="15" spans="3:19" ht="24.75" customHeight="1">
      <c r="C15" s="243">
        <v>3</v>
      </c>
      <c r="D15" s="703" t="s">
        <v>987</v>
      </c>
      <c r="E15" s="704"/>
      <c r="F15" s="704"/>
      <c r="G15" s="705"/>
      <c r="H15" s="219"/>
      <c r="I15" s="219"/>
      <c r="J15" s="219"/>
      <c r="K15" s="219"/>
      <c r="L15" s="248"/>
      <c r="M15" s="219"/>
      <c r="N15" s="219"/>
      <c r="O15" s="219"/>
      <c r="P15" s="219"/>
      <c r="Q15" s="219"/>
      <c r="R15" s="219"/>
      <c r="S15" s="219"/>
    </row>
    <row r="16" spans="3:19" ht="24.75" customHeight="1">
      <c r="C16" s="243">
        <v>4</v>
      </c>
      <c r="D16" s="703" t="s">
        <v>988</v>
      </c>
      <c r="E16" s="704"/>
      <c r="F16" s="704"/>
      <c r="G16" s="705"/>
      <c r="H16" s="219"/>
      <c r="I16" s="219"/>
      <c r="J16" s="219"/>
      <c r="K16" s="219"/>
      <c r="L16" s="248"/>
      <c r="M16" s="219"/>
      <c r="N16" s="219"/>
      <c r="O16" s="219"/>
      <c r="P16" s="219"/>
      <c r="Q16" s="219"/>
      <c r="R16" s="219"/>
      <c r="S16" s="219"/>
    </row>
    <row r="17" spans="3:19" ht="24.75" customHeight="1">
      <c r="C17" s="243">
        <v>7</v>
      </c>
      <c r="D17" s="703" t="s">
        <v>989</v>
      </c>
      <c r="E17" s="704"/>
      <c r="F17" s="704"/>
      <c r="G17" s="705"/>
      <c r="H17" s="219"/>
      <c r="I17" s="219"/>
      <c r="J17" s="219"/>
      <c r="K17" s="219"/>
      <c r="L17" s="248"/>
      <c r="M17" s="219"/>
      <c r="N17" s="219"/>
      <c r="O17" s="219"/>
      <c r="P17" s="219"/>
      <c r="Q17" s="219"/>
      <c r="R17" s="219"/>
      <c r="S17" s="219"/>
    </row>
    <row r="18" spans="2:19" ht="24.75" customHeight="1">
      <c r="B18" s="38"/>
      <c r="C18" s="180">
        <v>8</v>
      </c>
      <c r="D18" s="706" t="s">
        <v>990</v>
      </c>
      <c r="E18" s="707"/>
      <c r="F18" s="707"/>
      <c r="G18" s="708"/>
      <c r="H18" s="219"/>
      <c r="I18" s="219"/>
      <c r="J18" s="219"/>
      <c r="K18" s="219"/>
      <c r="L18" s="248"/>
      <c r="M18" s="219"/>
      <c r="N18" s="219"/>
      <c r="O18" s="219"/>
      <c r="P18" s="219"/>
      <c r="Q18" s="219"/>
      <c r="R18" s="219"/>
      <c r="S18" s="219"/>
    </row>
    <row r="19" spans="2:19" ht="24.75" customHeight="1">
      <c r="B19" s="38"/>
      <c r="C19" s="180">
        <v>9</v>
      </c>
      <c r="D19" s="706" t="s">
        <v>991</v>
      </c>
      <c r="E19" s="707"/>
      <c r="F19" s="707"/>
      <c r="G19" s="708"/>
      <c r="H19" s="219"/>
      <c r="I19" s="219"/>
      <c r="J19" s="219"/>
      <c r="K19" s="219"/>
      <c r="L19" s="248"/>
      <c r="M19" s="219"/>
      <c r="N19" s="219"/>
      <c r="O19" s="219"/>
      <c r="P19" s="219"/>
      <c r="Q19" s="219"/>
      <c r="R19" s="219"/>
      <c r="S19" s="219"/>
    </row>
    <row r="20" spans="2:19" ht="24.75" customHeight="1">
      <c r="B20" s="38"/>
      <c r="C20" s="180">
        <v>10</v>
      </c>
      <c r="D20" s="706" t="s">
        <v>992</v>
      </c>
      <c r="E20" s="707"/>
      <c r="F20" s="707"/>
      <c r="G20" s="708"/>
      <c r="H20" s="219"/>
      <c r="I20" s="219"/>
      <c r="J20" s="219"/>
      <c r="K20" s="219"/>
      <c r="L20" s="248"/>
      <c r="M20" s="219"/>
      <c r="N20" s="219"/>
      <c r="O20" s="219"/>
      <c r="P20" s="219"/>
      <c r="Q20" s="219"/>
      <c r="R20" s="219"/>
      <c r="S20" s="219"/>
    </row>
    <row r="21" spans="2:19" ht="38.25" customHeight="1">
      <c r="B21" s="38"/>
      <c r="C21" s="180">
        <v>11</v>
      </c>
      <c r="D21" s="537" t="s">
        <v>1015</v>
      </c>
      <c r="E21" s="537"/>
      <c r="F21" s="537"/>
      <c r="G21" s="537"/>
      <c r="H21" s="537"/>
      <c r="I21" s="537"/>
      <c r="J21" s="537"/>
      <c r="K21" s="219"/>
      <c r="L21" s="248"/>
      <c r="M21" s="219"/>
      <c r="N21" s="219"/>
      <c r="O21" s="219"/>
      <c r="P21" s="219"/>
      <c r="Q21" s="219"/>
      <c r="R21" s="219"/>
      <c r="S21" s="219"/>
    </row>
    <row r="22" spans="2:19" ht="12.75" customHeight="1">
      <c r="B22" s="38"/>
      <c r="C22" s="24"/>
      <c r="D22" s="578"/>
      <c r="E22" s="61"/>
      <c r="F22" s="249"/>
      <c r="G22" s="219"/>
      <c r="H22" s="219"/>
      <c r="I22" s="219"/>
      <c r="J22" s="219"/>
      <c r="K22" s="219"/>
      <c r="L22" s="248"/>
      <c r="M22" s="219"/>
      <c r="N22" s="219"/>
      <c r="O22" s="219"/>
      <c r="P22" s="219"/>
      <c r="Q22" s="219"/>
      <c r="R22" s="219"/>
      <c r="S22" s="219"/>
    </row>
    <row r="23" spans="2:19" ht="12.75" customHeight="1">
      <c r="B23" s="38"/>
      <c r="C23" s="24"/>
      <c r="D23" s="578"/>
      <c r="E23" s="61"/>
      <c r="F23" s="249"/>
      <c r="G23" s="219"/>
      <c r="H23" s="219"/>
      <c r="I23" s="219"/>
      <c r="J23" s="219"/>
      <c r="K23" s="219"/>
      <c r="L23" s="248"/>
      <c r="M23" s="219"/>
      <c r="N23" s="219"/>
      <c r="O23" s="219"/>
      <c r="P23" s="219"/>
      <c r="Q23" s="219"/>
      <c r="R23" s="219"/>
      <c r="S23" s="219"/>
    </row>
    <row r="24" spans="2:19" ht="12.75" customHeight="1">
      <c r="B24" s="38"/>
      <c r="C24" s="24"/>
      <c r="D24" s="578"/>
      <c r="E24" s="61"/>
      <c r="F24" s="249"/>
      <c r="G24" s="219"/>
      <c r="H24" s="219"/>
      <c r="I24" s="219"/>
      <c r="J24" s="219"/>
      <c r="K24" s="219"/>
      <c r="L24" s="248"/>
      <c r="M24" s="219"/>
      <c r="N24" s="219"/>
      <c r="O24" s="219"/>
      <c r="P24" s="219"/>
      <c r="Q24" s="219"/>
      <c r="R24" s="219"/>
      <c r="S24" s="219"/>
    </row>
    <row r="25" spans="2:19" ht="24" customHeight="1">
      <c r="B25" s="38"/>
      <c r="C25" s="24"/>
      <c r="D25" s="83"/>
      <c r="E25" s="61"/>
      <c r="F25" s="249"/>
      <c r="G25" s="219"/>
      <c r="H25" s="219"/>
      <c r="I25" s="219"/>
      <c r="J25" s="219"/>
      <c r="K25" s="219"/>
      <c r="L25" s="248"/>
      <c r="M25" s="219"/>
      <c r="N25" s="219"/>
      <c r="O25" s="219"/>
      <c r="P25" s="219"/>
      <c r="Q25" s="219"/>
      <c r="R25" s="219"/>
      <c r="S25" s="219"/>
    </row>
    <row r="26" spans="2:19" ht="22.5" customHeight="1">
      <c r="B26" s="216"/>
      <c r="C26" s="24"/>
      <c r="D26" s="222"/>
      <c r="E26" s="62"/>
      <c r="F26" s="249"/>
      <c r="G26" s="219"/>
      <c r="H26" s="219"/>
      <c r="I26" s="219"/>
      <c r="J26" s="219"/>
      <c r="K26" s="219"/>
      <c r="L26" s="248"/>
      <c r="M26" s="219"/>
      <c r="N26" s="219"/>
      <c r="O26" s="219"/>
      <c r="P26" s="219"/>
      <c r="Q26" s="219"/>
      <c r="R26" s="219"/>
      <c r="S26" s="219"/>
    </row>
    <row r="27" spans="2:19" ht="12.75" customHeight="1">
      <c r="B27" s="216"/>
      <c r="C27" s="24"/>
      <c r="D27" s="222"/>
      <c r="E27" s="62"/>
      <c r="F27" s="249"/>
      <c r="G27" s="219"/>
      <c r="H27" s="219"/>
      <c r="I27" s="219"/>
      <c r="J27" s="219"/>
      <c r="K27" s="219"/>
      <c r="L27" s="248"/>
      <c r="M27" s="219"/>
      <c r="N27" s="219"/>
      <c r="O27" s="219"/>
      <c r="P27" s="219"/>
      <c r="Q27" s="219"/>
      <c r="R27" s="219"/>
      <c r="S27" s="219"/>
    </row>
    <row r="28" spans="2:19" ht="37.5" customHeight="1">
      <c r="B28" s="63"/>
      <c r="C28" s="24"/>
      <c r="D28" s="217"/>
      <c r="E28" s="62"/>
      <c r="F28" s="249"/>
      <c r="G28" s="219"/>
      <c r="H28" s="219"/>
      <c r="I28" s="219"/>
      <c r="J28" s="219"/>
      <c r="K28" s="219"/>
      <c r="L28" s="248"/>
      <c r="M28" s="219"/>
      <c r="N28" s="219"/>
      <c r="O28" s="219"/>
      <c r="P28" s="219"/>
      <c r="Q28" s="219"/>
      <c r="R28" s="219"/>
      <c r="S28" s="219"/>
    </row>
  </sheetData>
  <mergeCells count="12">
    <mergeCell ref="D21:J21"/>
    <mergeCell ref="D18:G18"/>
    <mergeCell ref="D19:G19"/>
    <mergeCell ref="D20:G20"/>
    <mergeCell ref="D14:G14"/>
    <mergeCell ref="D15:G15"/>
    <mergeCell ref="D16:G16"/>
    <mergeCell ref="D17:G17"/>
    <mergeCell ref="H1:L1"/>
    <mergeCell ref="M1:S1"/>
    <mergeCell ref="D12:G12"/>
    <mergeCell ref="D13:G13"/>
  </mergeCells>
  <printOptions/>
  <pageMargins left="0" right="0" top="0.7874015748031497" bottom="0.7874015748031497" header="0" footer="0"/>
  <pageSetup horizontalDpi="600" verticalDpi="600" orientation="portrait" paperSize="9" scale="50" r:id="rId1"/>
  <headerFooter alignWithMargins="0">
    <oddHeader>&amp;R
Tabele procesów Wydziału Zarządzania Kryzysowego
</oddHeader>
    <oddFooter>&amp;RAktualizacja :wrzesień    2005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7">
      <selection activeCell="D20" sqref="D20:F21"/>
    </sheetView>
  </sheetViews>
  <sheetFormatPr defaultColWidth="9.00390625" defaultRowHeight="12.75"/>
  <cols>
    <col min="1" max="1" width="11.00390625" style="275" customWidth="1"/>
    <col min="2" max="2" width="6.25390625" style="275" customWidth="1"/>
    <col min="3" max="3" width="15.75390625" style="275" customWidth="1"/>
    <col min="4" max="4" width="18.25390625" style="275" customWidth="1"/>
    <col min="5" max="5" width="30.625" style="275" customWidth="1"/>
    <col min="6" max="6" width="11.125" style="275" customWidth="1"/>
    <col min="7" max="7" width="16.25390625" style="275" customWidth="1"/>
    <col min="8" max="8" width="19.75390625" style="275" customWidth="1"/>
    <col min="9" max="9" width="16.25390625" style="275" customWidth="1"/>
    <col min="10" max="10" width="15.625" style="275" customWidth="1"/>
    <col min="11" max="11" width="13.25390625" style="275" customWidth="1"/>
    <col min="12" max="12" width="11.875" style="275" customWidth="1"/>
    <col min="13" max="13" width="13.625" style="275" customWidth="1"/>
    <col min="14" max="14" width="15.00390625" style="275" customWidth="1"/>
    <col min="15" max="15" width="12.875" style="275" customWidth="1"/>
    <col min="16" max="16" width="15.375" style="275" customWidth="1"/>
    <col min="17" max="16384" width="9.125" style="275" customWidth="1"/>
  </cols>
  <sheetData>
    <row r="1" spans="1:18" ht="21" customHeight="1">
      <c r="A1" s="273" t="s">
        <v>1096</v>
      </c>
      <c r="B1" s="274" t="s">
        <v>495</v>
      </c>
      <c r="C1" s="31" t="s">
        <v>496</v>
      </c>
      <c r="D1" s="31" t="s">
        <v>497</v>
      </c>
      <c r="E1" s="31" t="s">
        <v>498</v>
      </c>
      <c r="F1" s="31" t="s">
        <v>499</v>
      </c>
      <c r="G1" s="31" t="s">
        <v>500</v>
      </c>
      <c r="H1" s="614" t="s">
        <v>163</v>
      </c>
      <c r="I1" s="614"/>
      <c r="J1" s="614"/>
      <c r="K1" s="614"/>
      <c r="L1" s="614"/>
      <c r="M1" s="614" t="s">
        <v>84</v>
      </c>
      <c r="N1" s="614"/>
      <c r="O1" s="614"/>
      <c r="P1" s="614"/>
      <c r="Q1" s="75"/>
      <c r="R1" s="75"/>
    </row>
    <row r="2" spans="1:16" ht="25.5">
      <c r="A2" s="276" t="s">
        <v>627</v>
      </c>
      <c r="B2" s="277"/>
      <c r="C2" s="278"/>
      <c r="D2" s="278"/>
      <c r="E2" s="278"/>
      <c r="F2" s="278"/>
      <c r="G2" s="278"/>
      <c r="H2" s="142" t="s">
        <v>305</v>
      </c>
      <c r="I2" s="142" t="s">
        <v>306</v>
      </c>
      <c r="J2" s="142" t="s">
        <v>1451</v>
      </c>
      <c r="K2" s="142" t="s">
        <v>1452</v>
      </c>
      <c r="L2" s="142" t="s">
        <v>60</v>
      </c>
      <c r="M2" s="279">
        <v>1</v>
      </c>
      <c r="N2" s="279">
        <v>2</v>
      </c>
      <c r="O2" s="279">
        <v>3</v>
      </c>
      <c r="P2" s="279">
        <v>4</v>
      </c>
    </row>
    <row r="3" spans="1:16" s="249" customFormat="1" ht="108.75" customHeight="1">
      <c r="A3" s="280" t="s">
        <v>234</v>
      </c>
      <c r="B3" s="11">
        <v>1</v>
      </c>
      <c r="C3" s="13" t="s">
        <v>694</v>
      </c>
      <c r="D3" s="11" t="s">
        <v>695</v>
      </c>
      <c r="E3" s="13" t="s">
        <v>1234</v>
      </c>
      <c r="F3" s="13" t="s">
        <v>696</v>
      </c>
      <c r="G3" s="13" t="s">
        <v>697</v>
      </c>
      <c r="H3" s="11" t="s">
        <v>698</v>
      </c>
      <c r="I3" s="11" t="s">
        <v>699</v>
      </c>
      <c r="J3" s="11" t="s">
        <v>700</v>
      </c>
      <c r="K3" s="11" t="s">
        <v>701</v>
      </c>
      <c r="L3" s="11" t="s">
        <v>702</v>
      </c>
      <c r="M3" s="13" t="s">
        <v>1395</v>
      </c>
      <c r="N3" s="13" t="s">
        <v>703</v>
      </c>
      <c r="O3" s="13" t="s">
        <v>704</v>
      </c>
      <c r="P3" s="13" t="s">
        <v>1125</v>
      </c>
    </row>
    <row r="4" spans="1:16" s="249" customFormat="1" ht="116.25" customHeight="1">
      <c r="A4" s="280" t="s">
        <v>234</v>
      </c>
      <c r="B4" s="11">
        <v>2</v>
      </c>
      <c r="C4" s="13" t="s">
        <v>705</v>
      </c>
      <c r="D4" s="11" t="s">
        <v>706</v>
      </c>
      <c r="E4" s="13" t="s">
        <v>1234</v>
      </c>
      <c r="F4" s="13" t="s">
        <v>707</v>
      </c>
      <c r="G4" s="13" t="s">
        <v>708</v>
      </c>
      <c r="H4" s="11" t="s">
        <v>709</v>
      </c>
      <c r="I4" s="11" t="s">
        <v>710</v>
      </c>
      <c r="J4" s="11" t="s">
        <v>711</v>
      </c>
      <c r="K4" s="11" t="s">
        <v>712</v>
      </c>
      <c r="L4" s="11" t="s">
        <v>702</v>
      </c>
      <c r="M4" s="13" t="s">
        <v>713</v>
      </c>
      <c r="N4" s="13" t="s">
        <v>714</v>
      </c>
      <c r="O4" s="13" t="s">
        <v>715</v>
      </c>
      <c r="P4" s="13" t="s">
        <v>716</v>
      </c>
    </row>
    <row r="5" spans="1:16" s="249" customFormat="1" ht="129.75" customHeight="1">
      <c r="A5" s="280" t="s">
        <v>234</v>
      </c>
      <c r="B5" s="11">
        <v>3</v>
      </c>
      <c r="C5" s="13" t="s">
        <v>717</v>
      </c>
      <c r="D5" s="11" t="s">
        <v>718</v>
      </c>
      <c r="E5" s="13" t="s">
        <v>1234</v>
      </c>
      <c r="F5" s="13" t="s">
        <v>707</v>
      </c>
      <c r="G5" s="13" t="s">
        <v>967</v>
      </c>
      <c r="H5" s="13" t="s">
        <v>251</v>
      </c>
      <c r="I5" s="13" t="s">
        <v>229</v>
      </c>
      <c r="J5" s="13" t="s">
        <v>230</v>
      </c>
      <c r="K5" s="13" t="s">
        <v>39</v>
      </c>
      <c r="L5" s="13" t="s">
        <v>702</v>
      </c>
      <c r="M5" s="13" t="s">
        <v>231</v>
      </c>
      <c r="N5" s="13" t="s">
        <v>232</v>
      </c>
      <c r="O5" s="13"/>
      <c r="P5" s="13"/>
    </row>
    <row r="6" spans="2:16" s="15" customFormat="1" ht="84" customHeight="1">
      <c r="B6" s="543" t="s">
        <v>233</v>
      </c>
      <c r="C6" s="543"/>
      <c r="D6" s="543"/>
      <c r="E6" s="543"/>
      <c r="F6" s="543"/>
      <c r="G6" s="543"/>
      <c r="H6" s="220"/>
      <c r="I6" s="220"/>
      <c r="J6" s="220"/>
      <c r="K6" s="220"/>
      <c r="L6" s="220"/>
      <c r="M6" s="24"/>
      <c r="N6" s="24"/>
      <c r="O6" s="24"/>
      <c r="P6" s="24"/>
    </row>
    <row r="7" spans="2:6" s="15" customFormat="1" ht="31.5" customHeight="1">
      <c r="B7" s="710" t="s">
        <v>599</v>
      </c>
      <c r="C7" s="710"/>
      <c r="D7" s="710"/>
      <c r="E7" s="710"/>
      <c r="F7" s="710"/>
    </row>
    <row r="8" spans="2:7" ht="27.75" customHeight="1">
      <c r="B8" s="710" t="s">
        <v>600</v>
      </c>
      <c r="C8" s="710"/>
      <c r="D8" s="710"/>
      <c r="E8" s="710"/>
      <c r="F8" s="710"/>
      <c r="G8" s="15"/>
    </row>
    <row r="9" spans="2:6" s="15" customFormat="1" ht="25.5" customHeight="1">
      <c r="B9" s="710" t="s">
        <v>722</v>
      </c>
      <c r="C9" s="710"/>
      <c r="D9" s="710"/>
      <c r="E9" s="710"/>
      <c r="F9" s="710"/>
    </row>
    <row r="10" spans="2:6" s="15" customFormat="1" ht="25.5" customHeight="1">
      <c r="B10" s="711" t="s">
        <v>602</v>
      </c>
      <c r="C10" s="711"/>
      <c r="D10" s="711"/>
      <c r="E10" s="711"/>
      <c r="F10" s="711"/>
    </row>
    <row r="11" spans="2:9" s="15" customFormat="1" ht="25.5" customHeight="1">
      <c r="B11" s="576" t="s">
        <v>1015</v>
      </c>
      <c r="C11" s="577"/>
      <c r="D11" s="577"/>
      <c r="E11" s="577"/>
      <c r="F11" s="561"/>
      <c r="G11" s="401"/>
      <c r="H11" s="401"/>
      <c r="I11" s="401"/>
    </row>
    <row r="12" spans="2:6" s="15" customFormat="1" ht="25.5" customHeight="1">
      <c r="B12" s="249"/>
      <c r="C12" s="269"/>
      <c r="D12" s="270"/>
      <c r="E12" s="270"/>
      <c r="F12" s="270"/>
    </row>
    <row r="13" spans="2:6" s="15" customFormat="1" ht="21" customHeight="1">
      <c r="B13" s="249"/>
      <c r="C13" s="269"/>
      <c r="D13" s="709"/>
      <c r="E13" s="709"/>
      <c r="F13" s="709"/>
    </row>
    <row r="14" spans="2:6" s="15" customFormat="1" ht="18.75" customHeight="1">
      <c r="B14" s="249"/>
      <c r="C14" s="269"/>
      <c r="D14" s="709"/>
      <c r="E14" s="709"/>
      <c r="F14" s="709"/>
    </row>
    <row r="15" spans="2:6" s="15" customFormat="1" ht="38.25" customHeight="1">
      <c r="B15" s="249"/>
      <c r="C15" s="269"/>
      <c r="D15" s="709"/>
      <c r="E15" s="709"/>
      <c r="F15" s="709"/>
    </row>
    <row r="16" spans="2:6" s="15" customFormat="1" ht="12.75">
      <c r="B16" s="249"/>
      <c r="C16" s="712"/>
      <c r="D16" s="709"/>
      <c r="E16" s="709"/>
      <c r="F16" s="709"/>
    </row>
    <row r="17" spans="2:6" s="15" customFormat="1" ht="12.75">
      <c r="B17" s="249"/>
      <c r="C17" s="712"/>
      <c r="D17" s="709"/>
      <c r="E17" s="709"/>
      <c r="F17" s="709"/>
    </row>
    <row r="18" spans="2:6" s="15" customFormat="1" ht="1.5" customHeight="1">
      <c r="B18" s="249"/>
      <c r="C18" s="712"/>
      <c r="D18" s="709"/>
      <c r="E18" s="709"/>
      <c r="F18" s="709"/>
    </row>
    <row r="19" spans="2:6" s="15" customFormat="1" ht="27.75" customHeight="1">
      <c r="B19" s="249"/>
      <c r="C19" s="218"/>
      <c r="D19" s="709"/>
      <c r="E19" s="709"/>
      <c r="F19" s="709"/>
    </row>
    <row r="20" spans="2:6" s="15" customFormat="1" ht="12.75">
      <c r="B20" s="249"/>
      <c r="C20" s="575"/>
      <c r="D20" s="709"/>
      <c r="E20" s="709"/>
      <c r="F20" s="709"/>
    </row>
    <row r="21" spans="2:6" s="15" customFormat="1" ht="15" customHeight="1">
      <c r="B21" s="249"/>
      <c r="C21" s="575"/>
      <c r="D21" s="709"/>
      <c r="E21" s="709"/>
      <c r="F21" s="709"/>
    </row>
    <row r="22" spans="2:6" s="15" customFormat="1" ht="22.5" customHeight="1">
      <c r="B22" s="249"/>
      <c r="C22" s="33"/>
      <c r="D22" s="709"/>
      <c r="E22" s="709"/>
      <c r="F22" s="709"/>
    </row>
    <row r="23" s="15" customFormat="1" ht="12.75"/>
  </sheetData>
  <mergeCells count="17">
    <mergeCell ref="C20:C21"/>
    <mergeCell ref="D20:F21"/>
    <mergeCell ref="D22:F22"/>
    <mergeCell ref="H1:L1"/>
    <mergeCell ref="B8:F8"/>
    <mergeCell ref="C16:C18"/>
    <mergeCell ref="D16:F18"/>
    <mergeCell ref="D19:F19"/>
    <mergeCell ref="B11:F11"/>
    <mergeCell ref="M1:P1"/>
    <mergeCell ref="D13:F13"/>
    <mergeCell ref="D14:F14"/>
    <mergeCell ref="D15:F15"/>
    <mergeCell ref="B9:F9"/>
    <mergeCell ref="B10:F10"/>
    <mergeCell ref="B6:G6"/>
    <mergeCell ref="B7:F7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&amp;RTabela procesów Audytora Wewnętrznego</oddHeader>
    <oddFooter>&amp;RAkltualizacja : wrzesień  2005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"/>
  <sheetViews>
    <sheetView zoomScale="75" zoomScaleNormal="75" zoomScaleSheetLayoutView="75" workbookViewId="0" topLeftCell="A2">
      <pane ySplit="720" topLeftCell="BM1" activePane="bottomLeft" state="split"/>
      <selection pane="topLeft" activeCell="I2" sqref="I1:I16384"/>
      <selection pane="bottomLeft" activeCell="F5" sqref="F5"/>
    </sheetView>
  </sheetViews>
  <sheetFormatPr defaultColWidth="9.00390625" defaultRowHeight="12.75"/>
  <cols>
    <col min="1" max="1" width="11.25390625" style="272" customWidth="1"/>
    <col min="2" max="2" width="7.875" style="272" customWidth="1"/>
    <col min="3" max="3" width="15.25390625" style="272" customWidth="1"/>
    <col min="4" max="4" width="20.375" style="272" customWidth="1"/>
    <col min="5" max="5" width="38.875" style="272" customWidth="1"/>
    <col min="6" max="6" width="12.00390625" style="272" customWidth="1"/>
    <col min="7" max="7" width="13.875" style="272" customWidth="1"/>
    <col min="8" max="8" width="15.75390625" style="272" customWidth="1"/>
    <col min="9" max="9" width="22.25390625" style="272" customWidth="1"/>
    <col min="10" max="10" width="16.375" style="272" customWidth="1"/>
    <col min="11" max="11" width="14.25390625" style="272" customWidth="1"/>
    <col min="12" max="12" width="16.875" style="272" customWidth="1"/>
    <col min="13" max="13" width="13.125" style="272" customWidth="1"/>
    <col min="14" max="14" width="11.75390625" style="272" customWidth="1"/>
    <col min="15" max="15" width="12.00390625" style="272" customWidth="1"/>
    <col min="16" max="18" width="11.375" style="272" customWidth="1"/>
    <col min="19" max="19" width="12.00390625" style="272" customWidth="1"/>
    <col min="20" max="16384" width="9.125" style="272" customWidth="1"/>
  </cols>
  <sheetData>
    <row r="1" spans="1:20" ht="33" customHeight="1">
      <c r="A1" s="136" t="s">
        <v>113</v>
      </c>
      <c r="B1" s="137" t="s">
        <v>495</v>
      </c>
      <c r="C1" s="137" t="s">
        <v>496</v>
      </c>
      <c r="D1" s="137" t="s">
        <v>1440</v>
      </c>
      <c r="E1" s="137" t="s">
        <v>498</v>
      </c>
      <c r="F1" s="138" t="s">
        <v>499</v>
      </c>
      <c r="G1" s="139" t="s">
        <v>500</v>
      </c>
      <c r="H1" s="719" t="s">
        <v>1474</v>
      </c>
      <c r="I1" s="720"/>
      <c r="J1" s="720"/>
      <c r="K1" s="720"/>
      <c r="L1" s="721"/>
      <c r="M1" s="722" t="s">
        <v>1239</v>
      </c>
      <c r="N1" s="722"/>
      <c r="O1" s="722"/>
      <c r="P1" s="722"/>
      <c r="Q1" s="722"/>
      <c r="R1" s="722"/>
      <c r="S1" s="722"/>
      <c r="T1" s="723"/>
    </row>
    <row r="2" spans="1:20" ht="27" customHeight="1" thickBot="1">
      <c r="A2" s="141"/>
      <c r="B2" s="142"/>
      <c r="C2" s="11"/>
      <c r="D2" s="11"/>
      <c r="E2" s="11"/>
      <c r="F2" s="140"/>
      <c r="G2" s="150"/>
      <c r="H2" s="154" t="s">
        <v>305</v>
      </c>
      <c r="I2" s="155" t="s">
        <v>306</v>
      </c>
      <c r="J2" s="155" t="s">
        <v>1451</v>
      </c>
      <c r="K2" s="155" t="s">
        <v>1452</v>
      </c>
      <c r="L2" s="268" t="s">
        <v>60</v>
      </c>
      <c r="M2" s="153">
        <v>1</v>
      </c>
      <c r="N2" s="143">
        <v>2</v>
      </c>
      <c r="O2" s="143">
        <v>3</v>
      </c>
      <c r="P2" s="143">
        <v>4</v>
      </c>
      <c r="Q2" s="143">
        <v>5</v>
      </c>
      <c r="R2" s="143">
        <v>6</v>
      </c>
      <c r="S2" s="143">
        <v>7</v>
      </c>
      <c r="T2" s="144">
        <v>8</v>
      </c>
    </row>
    <row r="3" spans="1:20" ht="132.75" customHeight="1">
      <c r="A3" s="235" t="s">
        <v>510</v>
      </c>
      <c r="B3" s="2" t="s">
        <v>1305</v>
      </c>
      <c r="C3" s="448" t="s">
        <v>124</v>
      </c>
      <c r="D3" s="448" t="s">
        <v>255</v>
      </c>
      <c r="E3" s="448" t="s">
        <v>121</v>
      </c>
      <c r="F3" s="27" t="s">
        <v>1240</v>
      </c>
      <c r="G3" s="145" t="s">
        <v>1241</v>
      </c>
      <c r="H3" s="151" t="s">
        <v>1501</v>
      </c>
      <c r="I3" s="152" t="s">
        <v>1502</v>
      </c>
      <c r="J3" s="152" t="s">
        <v>1503</v>
      </c>
      <c r="K3" s="152" t="s">
        <v>1504</v>
      </c>
      <c r="L3" s="152" t="s">
        <v>1505</v>
      </c>
      <c r="M3" s="134" t="s">
        <v>1441</v>
      </c>
      <c r="N3" s="134" t="s">
        <v>1506</v>
      </c>
      <c r="O3" s="134" t="s">
        <v>1507</v>
      </c>
      <c r="P3" s="134" t="s">
        <v>1508</v>
      </c>
      <c r="Q3" s="134" t="s">
        <v>1509</v>
      </c>
      <c r="R3" s="134" t="s">
        <v>1510</v>
      </c>
      <c r="S3" s="134" t="s">
        <v>1511</v>
      </c>
      <c r="T3" s="134"/>
    </row>
    <row r="4" spans="1:20" ht="81" customHeight="1">
      <c r="A4" s="235" t="s">
        <v>511</v>
      </c>
      <c r="B4" s="2" t="s">
        <v>1636</v>
      </c>
      <c r="C4" s="130" t="s">
        <v>1130</v>
      </c>
      <c r="D4" s="130" t="s">
        <v>631</v>
      </c>
      <c r="E4" s="130" t="s">
        <v>120</v>
      </c>
      <c r="F4" s="27" t="s">
        <v>1240</v>
      </c>
      <c r="G4" s="145" t="s">
        <v>938</v>
      </c>
      <c r="H4" s="146" t="s">
        <v>939</v>
      </c>
      <c r="I4" s="4" t="s">
        <v>940</v>
      </c>
      <c r="J4" s="4" t="s">
        <v>941</v>
      </c>
      <c r="K4" s="4" t="s">
        <v>942</v>
      </c>
      <c r="L4" s="4" t="s">
        <v>1724</v>
      </c>
      <c r="M4" s="27" t="s">
        <v>1725</v>
      </c>
      <c r="N4" s="27"/>
      <c r="O4" s="27"/>
      <c r="P4" s="27"/>
      <c r="Q4" s="27"/>
      <c r="R4" s="27"/>
      <c r="S4" s="27"/>
      <c r="T4" s="27"/>
    </row>
    <row r="5" spans="1:20" ht="184.5" customHeight="1">
      <c r="A5" s="235" t="s">
        <v>509</v>
      </c>
      <c r="B5" s="2" t="s">
        <v>1044</v>
      </c>
      <c r="C5" s="130" t="s">
        <v>1710</v>
      </c>
      <c r="D5" s="130" t="s">
        <v>1384</v>
      </c>
      <c r="E5" s="130" t="s">
        <v>8</v>
      </c>
      <c r="F5" s="27" t="s">
        <v>1240</v>
      </c>
      <c r="G5" s="145" t="s">
        <v>1586</v>
      </c>
      <c r="H5" s="146" t="s">
        <v>1587</v>
      </c>
      <c r="I5" s="4" t="s">
        <v>1588</v>
      </c>
      <c r="J5" s="4" t="s">
        <v>1589</v>
      </c>
      <c r="K5" s="4" t="s">
        <v>1590</v>
      </c>
      <c r="L5" s="4" t="s">
        <v>1591</v>
      </c>
      <c r="M5" s="27" t="s">
        <v>1592</v>
      </c>
      <c r="N5" s="27" t="s">
        <v>1593</v>
      </c>
      <c r="O5" s="27"/>
      <c r="P5" s="27"/>
      <c r="Q5" s="27"/>
      <c r="R5" s="27"/>
      <c r="S5" s="27"/>
      <c r="T5" s="27"/>
    </row>
    <row r="6" spans="1:20" ht="140.25" customHeight="1">
      <c r="A6" s="235" t="s">
        <v>512</v>
      </c>
      <c r="B6" s="2" t="s">
        <v>952</v>
      </c>
      <c r="C6" s="130" t="s">
        <v>125</v>
      </c>
      <c r="D6" s="130" t="s">
        <v>256</v>
      </c>
      <c r="E6" s="130" t="s">
        <v>7</v>
      </c>
      <c r="F6" s="134" t="s">
        <v>1594</v>
      </c>
      <c r="G6" s="145" t="s">
        <v>1595</v>
      </c>
      <c r="H6" s="147" t="s">
        <v>1596</v>
      </c>
      <c r="I6" s="4" t="s">
        <v>649</v>
      </c>
      <c r="J6" s="4" t="s">
        <v>1629</v>
      </c>
      <c r="K6" s="4" t="s">
        <v>650</v>
      </c>
      <c r="L6" s="4" t="s">
        <v>1630</v>
      </c>
      <c r="M6" s="134" t="s">
        <v>1442</v>
      </c>
      <c r="N6" s="134" t="s">
        <v>1509</v>
      </c>
      <c r="O6" s="134" t="s">
        <v>1597</v>
      </c>
      <c r="P6" s="134" t="s">
        <v>1598</v>
      </c>
      <c r="Q6" s="134" t="s">
        <v>1599</v>
      </c>
      <c r="R6" s="134" t="s">
        <v>1600</v>
      </c>
      <c r="S6" s="134" t="s">
        <v>1601</v>
      </c>
      <c r="T6" s="134"/>
    </row>
    <row r="7" spans="1:20" ht="103.5" customHeight="1">
      <c r="A7" s="235" t="s">
        <v>513</v>
      </c>
      <c r="B7" s="2" t="s">
        <v>999</v>
      </c>
      <c r="C7" s="130" t="s">
        <v>1602</v>
      </c>
      <c r="D7" s="130" t="s">
        <v>257</v>
      </c>
      <c r="E7" s="130" t="s">
        <v>6</v>
      </c>
      <c r="F7" s="133" t="s">
        <v>1545</v>
      </c>
      <c r="G7" s="145" t="s">
        <v>1546</v>
      </c>
      <c r="H7" s="147" t="s">
        <v>897</v>
      </c>
      <c r="I7" s="4" t="s">
        <v>898</v>
      </c>
      <c r="J7" s="4" t="s">
        <v>899</v>
      </c>
      <c r="K7" s="4" t="s">
        <v>942</v>
      </c>
      <c r="L7" s="4" t="s">
        <v>900</v>
      </c>
      <c r="M7" s="134" t="s">
        <v>901</v>
      </c>
      <c r="N7" s="134" t="s">
        <v>902</v>
      </c>
      <c r="O7" s="134" t="s">
        <v>1443</v>
      </c>
      <c r="P7" s="134" t="s">
        <v>1600</v>
      </c>
      <c r="Q7" s="134" t="s">
        <v>903</v>
      </c>
      <c r="R7" s="134" t="s">
        <v>1597</v>
      </c>
      <c r="S7" s="134" t="s">
        <v>904</v>
      </c>
      <c r="T7" s="134"/>
    </row>
    <row r="8" spans="1:20" ht="133.5" customHeight="1">
      <c r="A8" s="235" t="s">
        <v>514</v>
      </c>
      <c r="B8" s="2" t="s">
        <v>1000</v>
      </c>
      <c r="C8" s="130" t="s">
        <v>122</v>
      </c>
      <c r="D8" s="130" t="s">
        <v>1382</v>
      </c>
      <c r="E8" s="130" t="s">
        <v>5</v>
      </c>
      <c r="F8" s="27" t="s">
        <v>1240</v>
      </c>
      <c r="G8" s="145" t="s">
        <v>905</v>
      </c>
      <c r="H8" s="147" t="s">
        <v>906</v>
      </c>
      <c r="I8" s="4" t="s">
        <v>907</v>
      </c>
      <c r="J8" s="4" t="s">
        <v>908</v>
      </c>
      <c r="K8" s="4" t="s">
        <v>909</v>
      </c>
      <c r="L8" s="4" t="s">
        <v>910</v>
      </c>
      <c r="M8" s="27" t="s">
        <v>901</v>
      </c>
      <c r="N8" s="27" t="s">
        <v>911</v>
      </c>
      <c r="O8" s="27" t="s">
        <v>1441</v>
      </c>
      <c r="P8" s="27"/>
      <c r="Q8" s="27"/>
      <c r="R8" s="27"/>
      <c r="S8" s="27"/>
      <c r="T8" s="27"/>
    </row>
    <row r="9" spans="1:20" ht="136.5" customHeight="1">
      <c r="A9" s="235" t="s">
        <v>515</v>
      </c>
      <c r="B9" s="2" t="s">
        <v>347</v>
      </c>
      <c r="C9" s="130" t="s">
        <v>123</v>
      </c>
      <c r="D9" s="44" t="s">
        <v>252</v>
      </c>
      <c r="E9" s="130" t="s">
        <v>4</v>
      </c>
      <c r="F9" s="148" t="s">
        <v>653</v>
      </c>
      <c r="G9" s="445" t="s">
        <v>490</v>
      </c>
      <c r="H9" s="446" t="s">
        <v>0</v>
      </c>
      <c r="I9" s="447" t="s">
        <v>1</v>
      </c>
      <c r="J9" s="447" t="s">
        <v>2</v>
      </c>
      <c r="K9" s="4" t="s">
        <v>942</v>
      </c>
      <c r="L9" s="4" t="s">
        <v>891</v>
      </c>
      <c r="M9" s="27" t="s">
        <v>892</v>
      </c>
      <c r="N9" s="27" t="s">
        <v>893</v>
      </c>
      <c r="O9" s="27" t="s">
        <v>3</v>
      </c>
      <c r="P9" s="27"/>
      <c r="Q9" s="27"/>
      <c r="R9" s="27"/>
      <c r="S9" s="27"/>
      <c r="T9" s="27"/>
    </row>
    <row r="10" spans="1:20" ht="269.25" customHeight="1">
      <c r="A10" s="235" t="s">
        <v>514</v>
      </c>
      <c r="B10" s="3">
        <v>8</v>
      </c>
      <c r="C10" s="130" t="s">
        <v>126</v>
      </c>
      <c r="D10" s="130" t="s">
        <v>254</v>
      </c>
      <c r="E10" s="4" t="s">
        <v>1585</v>
      </c>
      <c r="F10" s="134" t="s">
        <v>1240</v>
      </c>
      <c r="G10" s="145" t="s">
        <v>894</v>
      </c>
      <c r="H10" s="149" t="s">
        <v>895</v>
      </c>
      <c r="I10" s="473" t="s">
        <v>318</v>
      </c>
      <c r="J10" s="4" t="s">
        <v>170</v>
      </c>
      <c r="K10" s="474" t="s">
        <v>320</v>
      </c>
      <c r="L10" s="474" t="s">
        <v>319</v>
      </c>
      <c r="M10" s="134" t="s">
        <v>782</v>
      </c>
      <c r="N10" s="134" t="s">
        <v>901</v>
      </c>
      <c r="O10" s="134"/>
      <c r="P10" s="134"/>
      <c r="Q10" s="134"/>
      <c r="R10" s="134"/>
      <c r="S10" s="134"/>
      <c r="T10" s="134"/>
    </row>
    <row r="11" spans="1:20" ht="106.5" customHeight="1">
      <c r="A11" s="713" t="s">
        <v>516</v>
      </c>
      <c r="B11" s="715">
        <v>9</v>
      </c>
      <c r="C11" s="717" t="s">
        <v>112</v>
      </c>
      <c r="D11" s="717" t="s">
        <v>726</v>
      </c>
      <c r="E11" s="724" t="s">
        <v>321</v>
      </c>
      <c r="F11" s="134" t="s">
        <v>1240</v>
      </c>
      <c r="G11" s="726" t="s">
        <v>783</v>
      </c>
      <c r="H11" s="728" t="s">
        <v>784</v>
      </c>
      <c r="I11" s="730" t="s">
        <v>322</v>
      </c>
      <c r="J11" s="724" t="s">
        <v>354</v>
      </c>
      <c r="K11" s="724" t="s">
        <v>355</v>
      </c>
      <c r="L11" s="724" t="s">
        <v>356</v>
      </c>
      <c r="M11" s="717" t="s">
        <v>357</v>
      </c>
      <c r="N11" s="717" t="s">
        <v>904</v>
      </c>
      <c r="O11" s="717" t="s">
        <v>358</v>
      </c>
      <c r="P11" s="717"/>
      <c r="Q11" s="717"/>
      <c r="R11" s="717"/>
      <c r="S11" s="717"/>
      <c r="T11" s="717"/>
    </row>
    <row r="12" spans="1:20" ht="36.75" customHeight="1">
      <c r="A12" s="714"/>
      <c r="B12" s="716"/>
      <c r="C12" s="718"/>
      <c r="D12" s="718"/>
      <c r="E12" s="725"/>
      <c r="F12" s="134" t="s">
        <v>1240</v>
      </c>
      <c r="G12" s="727"/>
      <c r="H12" s="729"/>
      <c r="I12" s="731"/>
      <c r="J12" s="725"/>
      <c r="K12" s="725"/>
      <c r="L12" s="725"/>
      <c r="M12" s="718"/>
      <c r="N12" s="718"/>
      <c r="O12" s="718"/>
      <c r="P12" s="718"/>
      <c r="Q12" s="718"/>
      <c r="R12" s="718"/>
      <c r="S12" s="718"/>
      <c r="T12" s="718"/>
    </row>
    <row r="13" spans="1:20" ht="178.5" customHeight="1">
      <c r="A13" s="236" t="s">
        <v>517</v>
      </c>
      <c r="B13" s="35">
        <v>10</v>
      </c>
      <c r="C13" s="134" t="s">
        <v>127</v>
      </c>
      <c r="D13" s="134" t="s">
        <v>253</v>
      </c>
      <c r="E13" s="28" t="s">
        <v>1646</v>
      </c>
      <c r="F13" s="134" t="s">
        <v>1240</v>
      </c>
      <c r="G13" s="28" t="s">
        <v>1422</v>
      </c>
      <c r="H13" s="28" t="s">
        <v>1423</v>
      </c>
      <c r="I13" s="28" t="s">
        <v>1354</v>
      </c>
      <c r="J13" s="28" t="s">
        <v>1647</v>
      </c>
      <c r="K13" s="28" t="s">
        <v>683</v>
      </c>
      <c r="L13" s="28" t="s">
        <v>1312</v>
      </c>
      <c r="M13" s="134" t="s">
        <v>684</v>
      </c>
      <c r="N13" s="134" t="s">
        <v>685</v>
      </c>
      <c r="O13" s="134" t="s">
        <v>686</v>
      </c>
      <c r="P13" s="134"/>
      <c r="Q13" s="134"/>
      <c r="R13" s="134"/>
      <c r="S13" s="134"/>
      <c r="T13" s="134"/>
    </row>
    <row r="14" spans="1:16" s="102" customFormat="1" ht="312.75" customHeight="1">
      <c r="A14" s="156" t="s">
        <v>1195</v>
      </c>
      <c r="B14" s="96" t="s">
        <v>1604</v>
      </c>
      <c r="C14" s="71" t="s">
        <v>1226</v>
      </c>
      <c r="D14" s="71" t="s">
        <v>1016</v>
      </c>
      <c r="E14" s="475" t="s">
        <v>1232</v>
      </c>
      <c r="F14" s="97" t="s">
        <v>111</v>
      </c>
      <c r="G14" s="71" t="s">
        <v>1227</v>
      </c>
      <c r="H14" s="71" t="s">
        <v>1228</v>
      </c>
      <c r="I14" s="71" t="s">
        <v>1344</v>
      </c>
      <c r="J14" s="71" t="s">
        <v>1252</v>
      </c>
      <c r="K14" s="71" t="s">
        <v>1343</v>
      </c>
      <c r="L14" s="70" t="s">
        <v>111</v>
      </c>
      <c r="M14" s="101" t="s">
        <v>1229</v>
      </c>
      <c r="N14" s="101" t="s">
        <v>1441</v>
      </c>
      <c r="O14" s="101" t="s">
        <v>1253</v>
      </c>
      <c r="P14" s="101" t="s">
        <v>1254</v>
      </c>
    </row>
  </sheetData>
  <mergeCells count="21">
    <mergeCell ref="O11:O12"/>
    <mergeCell ref="L11:L12"/>
    <mergeCell ref="K11:K12"/>
    <mergeCell ref="S11:S12"/>
    <mergeCell ref="R11:R12"/>
    <mergeCell ref="Q11:Q12"/>
    <mergeCell ref="P11:P12"/>
    <mergeCell ref="H1:L1"/>
    <mergeCell ref="M1:T1"/>
    <mergeCell ref="E11:E12"/>
    <mergeCell ref="M11:M12"/>
    <mergeCell ref="N11:N12"/>
    <mergeCell ref="G11:G12"/>
    <mergeCell ref="H11:H12"/>
    <mergeCell ref="I11:I12"/>
    <mergeCell ref="J11:J12"/>
    <mergeCell ref="T11:T12"/>
    <mergeCell ref="A11:A12"/>
    <mergeCell ref="B11:B12"/>
    <mergeCell ref="C11:C12"/>
    <mergeCell ref="D11:D12"/>
  </mergeCells>
  <printOptions/>
  <pageMargins left="0" right="0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&amp;RArkusz "Procesy wspólne"</oddHeader>
    <oddFooter>&amp;RAktualizacja: wrzesień   2005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3">
      <selection activeCell="H7" sqref="H7"/>
    </sheetView>
  </sheetViews>
  <sheetFormatPr defaultColWidth="9.00390625" defaultRowHeight="12.75"/>
  <cols>
    <col min="1" max="1" width="9.00390625" style="494" customWidth="1"/>
    <col min="2" max="2" width="41.00390625" style="494" customWidth="1"/>
    <col min="3" max="3" width="17.75390625" style="494" customWidth="1"/>
    <col min="4" max="4" width="19.125" style="494" customWidth="1"/>
    <col min="5" max="16384" width="9.125" style="494" customWidth="1"/>
  </cols>
  <sheetData>
    <row r="1" spans="1:5" ht="19.5" customHeight="1">
      <c r="A1" s="492">
        <v>167</v>
      </c>
      <c r="B1" s="493" t="s">
        <v>1696</v>
      </c>
      <c r="C1" s="492"/>
      <c r="D1" s="492"/>
      <c r="E1" s="492"/>
    </row>
    <row r="2" spans="1:5" ht="22.5" customHeight="1" thickBot="1">
      <c r="A2" s="495">
        <v>11</v>
      </c>
      <c r="B2" s="493" t="s">
        <v>1697</v>
      </c>
      <c r="C2" s="492"/>
      <c r="D2" s="492"/>
      <c r="E2" s="492"/>
    </row>
    <row r="3" spans="1:5" ht="15.75">
      <c r="A3" s="496">
        <f>SUM(A1:A2)</f>
        <v>178</v>
      </c>
      <c r="B3" s="493"/>
      <c r="C3" s="492"/>
      <c r="D3" s="492"/>
      <c r="E3" s="492"/>
    </row>
    <row r="4" spans="1:5" ht="15.75">
      <c r="A4" s="492"/>
      <c r="B4" s="492"/>
      <c r="C4" s="492"/>
      <c r="D4" s="492"/>
      <c r="E4" s="492"/>
    </row>
    <row r="5" spans="1:5" ht="15.75">
      <c r="A5" s="732" t="s">
        <v>304</v>
      </c>
      <c r="B5" s="732"/>
      <c r="C5" s="497" t="s">
        <v>1063</v>
      </c>
      <c r="D5" s="498" t="s">
        <v>1698</v>
      </c>
      <c r="E5" s="492"/>
    </row>
    <row r="6" spans="1:5" ht="31.5" customHeight="1">
      <c r="A6" s="499">
        <v>0</v>
      </c>
      <c r="B6" s="492" t="s">
        <v>1069</v>
      </c>
      <c r="C6" s="497">
        <v>9</v>
      </c>
      <c r="D6" s="500">
        <f>C6/C29</f>
        <v>0.05056179775280899</v>
      </c>
      <c r="E6" s="492"/>
    </row>
    <row r="7" spans="1:5" ht="20.25" customHeight="1">
      <c r="A7" s="499">
        <v>1</v>
      </c>
      <c r="B7" s="498" t="s">
        <v>1064</v>
      </c>
      <c r="C7" s="497">
        <v>2</v>
      </c>
      <c r="D7" s="500">
        <f>C7/C29</f>
        <v>0.011235955056179775</v>
      </c>
      <c r="E7" s="492"/>
    </row>
    <row r="8" spans="1:5" ht="15.75">
      <c r="A8" s="499">
        <v>2</v>
      </c>
      <c r="B8" s="498" t="s">
        <v>1065</v>
      </c>
      <c r="C8" s="497">
        <v>3</v>
      </c>
      <c r="D8" s="500">
        <f>C8/C29</f>
        <v>0.016853932584269662</v>
      </c>
      <c r="E8" s="492"/>
    </row>
    <row r="9" spans="1:5" ht="15.75">
      <c r="A9" s="499">
        <v>3</v>
      </c>
      <c r="B9" s="498" t="s">
        <v>1066</v>
      </c>
      <c r="C9" s="497">
        <v>4</v>
      </c>
      <c r="D9" s="500">
        <f>C9/C29</f>
        <v>0.02247191011235955</v>
      </c>
      <c r="E9" s="492"/>
    </row>
    <row r="10" spans="1:5" ht="15.75">
      <c r="A10" s="499">
        <v>4</v>
      </c>
      <c r="B10" s="498" t="s">
        <v>1067</v>
      </c>
      <c r="C10" s="497">
        <v>1</v>
      </c>
      <c r="D10" s="500">
        <f>C10/C29</f>
        <v>0.0056179775280898875</v>
      </c>
      <c r="E10" s="492"/>
    </row>
    <row r="11" spans="1:5" ht="21.75" customHeight="1">
      <c r="A11" s="499">
        <v>5</v>
      </c>
      <c r="B11" s="498" t="s">
        <v>1068</v>
      </c>
      <c r="C11" s="497">
        <v>3</v>
      </c>
      <c r="D11" s="500">
        <f>C11/C29</f>
        <v>0.016853932584269662</v>
      </c>
      <c r="E11" s="492"/>
    </row>
    <row r="12" spans="1:5" ht="21.75" customHeight="1">
      <c r="A12" s="499">
        <v>6</v>
      </c>
      <c r="B12" s="498" t="s">
        <v>266</v>
      </c>
      <c r="C12" s="497">
        <v>4</v>
      </c>
      <c r="D12" s="500">
        <f>C12/C29</f>
        <v>0.02247191011235955</v>
      </c>
      <c r="E12" s="492"/>
    </row>
    <row r="13" spans="1:5" ht="15.75">
      <c r="A13" s="499">
        <v>7</v>
      </c>
      <c r="B13" s="498" t="s">
        <v>1376</v>
      </c>
      <c r="C13" s="497">
        <v>3</v>
      </c>
      <c r="D13" s="500">
        <f>C13/C29</f>
        <v>0.016853932584269662</v>
      </c>
      <c r="E13" s="492"/>
    </row>
    <row r="14" spans="1:5" ht="20.25" customHeight="1">
      <c r="A14" s="499">
        <v>8</v>
      </c>
      <c r="B14" s="498" t="s">
        <v>956</v>
      </c>
      <c r="C14" s="497">
        <v>8</v>
      </c>
      <c r="D14" s="500">
        <f>C14/C29</f>
        <v>0.0449438202247191</v>
      </c>
      <c r="E14" s="492"/>
    </row>
    <row r="15" spans="1:5" ht="15.75" customHeight="1">
      <c r="A15" s="499">
        <v>9</v>
      </c>
      <c r="B15" s="498" t="s">
        <v>957</v>
      </c>
      <c r="C15" s="497">
        <v>5</v>
      </c>
      <c r="D15" s="500">
        <f>C15/C29</f>
        <v>0.028089887640449437</v>
      </c>
      <c r="E15" s="492"/>
    </row>
    <row r="16" spans="1:5" ht="33" customHeight="1">
      <c r="A16" s="499">
        <v>10</v>
      </c>
      <c r="B16" s="498" t="s">
        <v>958</v>
      </c>
      <c r="C16" s="497">
        <v>21</v>
      </c>
      <c r="D16" s="500">
        <f>C16/C29</f>
        <v>0.11797752808988764</v>
      </c>
      <c r="E16" s="492"/>
    </row>
    <row r="17" spans="1:5" ht="18.75" customHeight="1">
      <c r="A17" s="499">
        <v>11</v>
      </c>
      <c r="B17" s="498" t="s">
        <v>959</v>
      </c>
      <c r="C17" s="497">
        <v>1</v>
      </c>
      <c r="D17" s="500">
        <f>C17/C29</f>
        <v>0.0056179775280898875</v>
      </c>
      <c r="E17" s="492"/>
    </row>
    <row r="18" spans="1:5" ht="27.75" customHeight="1">
      <c r="A18" s="499">
        <v>12</v>
      </c>
      <c r="B18" s="498" t="s">
        <v>960</v>
      </c>
      <c r="C18" s="497">
        <v>4</v>
      </c>
      <c r="D18" s="500">
        <f>C18/C29</f>
        <v>0.02247191011235955</v>
      </c>
      <c r="E18" s="492"/>
    </row>
    <row r="19" spans="1:5" ht="20.25" customHeight="1">
      <c r="A19" s="499">
        <v>13</v>
      </c>
      <c r="B19" s="498" t="s">
        <v>961</v>
      </c>
      <c r="C19" s="497">
        <v>50</v>
      </c>
      <c r="D19" s="500">
        <f>C19/C29</f>
        <v>0.2808988764044944</v>
      </c>
      <c r="E19" s="492"/>
    </row>
    <row r="20" spans="1:5" ht="24.75" customHeight="1">
      <c r="A20" s="499">
        <v>14</v>
      </c>
      <c r="B20" s="498" t="s">
        <v>962</v>
      </c>
      <c r="C20" s="497">
        <v>41</v>
      </c>
      <c r="D20" s="500">
        <f>C20/C29</f>
        <v>0.2303370786516854</v>
      </c>
      <c r="E20" s="492"/>
    </row>
    <row r="21" spans="1:5" ht="15.75" customHeight="1">
      <c r="A21" s="499">
        <v>15</v>
      </c>
      <c r="B21" s="498" t="s">
        <v>1453</v>
      </c>
      <c r="C21" s="497">
        <v>1</v>
      </c>
      <c r="D21" s="500">
        <f>C21/C29</f>
        <v>0.0056179775280898875</v>
      </c>
      <c r="E21" s="492"/>
    </row>
    <row r="22" spans="1:5" ht="15.75">
      <c r="A22" s="499">
        <v>16</v>
      </c>
      <c r="B22" s="498" t="s">
        <v>963</v>
      </c>
      <c r="C22" s="497">
        <v>2</v>
      </c>
      <c r="D22" s="500">
        <f>C22/C29</f>
        <v>0.011235955056179775</v>
      </c>
      <c r="E22" s="492"/>
    </row>
    <row r="23" spans="1:5" ht="27" customHeight="1">
      <c r="A23" s="499">
        <v>17</v>
      </c>
      <c r="B23" s="498" t="s">
        <v>964</v>
      </c>
      <c r="C23" s="497">
        <v>2</v>
      </c>
      <c r="D23" s="500">
        <f>C23/C29</f>
        <v>0.011235955056179775</v>
      </c>
      <c r="E23" s="492"/>
    </row>
    <row r="24" spans="1:5" ht="15.75">
      <c r="A24" s="499">
        <v>18</v>
      </c>
      <c r="B24" s="498" t="s">
        <v>965</v>
      </c>
      <c r="C24" s="497">
        <v>1</v>
      </c>
      <c r="D24" s="500">
        <f>C24/C29</f>
        <v>0.0056179775280898875</v>
      </c>
      <c r="E24" s="492"/>
    </row>
    <row r="25" spans="1:5" ht="21.75" customHeight="1">
      <c r="A25" s="499">
        <v>19</v>
      </c>
      <c r="B25" s="498" t="s">
        <v>1693</v>
      </c>
      <c r="C25" s="497">
        <v>3</v>
      </c>
      <c r="D25" s="500">
        <f>C25/C29</f>
        <v>0.016853932584269662</v>
      </c>
      <c r="E25" s="492"/>
    </row>
    <row r="26" spans="1:5" ht="24.75" customHeight="1">
      <c r="A26" s="499">
        <v>20</v>
      </c>
      <c r="B26" s="498" t="s">
        <v>1694</v>
      </c>
      <c r="C26" s="497">
        <v>6</v>
      </c>
      <c r="D26" s="500">
        <f>C26/C29</f>
        <v>0.033707865168539325</v>
      </c>
      <c r="E26" s="492"/>
    </row>
    <row r="27" spans="1:5" ht="15.75">
      <c r="A27" s="499">
        <v>21</v>
      </c>
      <c r="B27" s="498" t="s">
        <v>1695</v>
      </c>
      <c r="C27" s="497">
        <v>3</v>
      </c>
      <c r="D27" s="500">
        <f>C27/C29</f>
        <v>0.016853932584269662</v>
      </c>
      <c r="E27" s="492"/>
    </row>
    <row r="28" spans="1:5" ht="15.75">
      <c r="A28" s="499">
        <v>10.12</v>
      </c>
      <c r="B28" s="498"/>
      <c r="C28" s="497">
        <v>1</v>
      </c>
      <c r="D28" s="500">
        <f>C28/C29</f>
        <v>0.0056179775280898875</v>
      </c>
      <c r="E28" s="492"/>
    </row>
    <row r="29" spans="1:5" ht="15.75">
      <c r="A29" s="499"/>
      <c r="B29" s="498"/>
      <c r="C29" s="501">
        <f>SUBTOTAL(9,C6:C28)</f>
        <v>178</v>
      </c>
      <c r="D29" s="502">
        <f>SUM(D6:D28)</f>
        <v>1.0000000000000002</v>
      </c>
      <c r="E29" s="492"/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50" workbookViewId="0" topLeftCell="A1">
      <selection activeCell="E6" sqref="E6"/>
    </sheetView>
  </sheetViews>
  <sheetFormatPr defaultColWidth="9.00390625" defaultRowHeight="12.75"/>
  <cols>
    <col min="1" max="1" width="11.375" style="1" customWidth="1"/>
    <col min="2" max="2" width="5.00390625" style="1" customWidth="1"/>
    <col min="3" max="3" width="14.00390625" style="1" customWidth="1"/>
    <col min="4" max="4" width="25.00390625" style="1" customWidth="1"/>
    <col min="5" max="5" width="49.00390625" style="1" customWidth="1"/>
    <col min="6" max="6" width="11.125" style="1" customWidth="1"/>
    <col min="7" max="7" width="16.25390625" style="1" customWidth="1"/>
    <col min="8" max="8" width="19.75390625" style="1" customWidth="1"/>
    <col min="9" max="9" width="21.125" style="1" customWidth="1"/>
    <col min="10" max="10" width="17.75390625" style="1" customWidth="1"/>
    <col min="11" max="11" width="8.75390625" style="1" customWidth="1"/>
    <col min="12" max="12" width="9.875" style="1" customWidth="1"/>
    <col min="13" max="13" width="11.75390625" style="1" customWidth="1"/>
    <col min="14" max="14" width="10.375" style="1" customWidth="1"/>
    <col min="15" max="15" width="12.125" style="1" customWidth="1"/>
    <col min="16" max="16" width="5.125" style="401" customWidth="1"/>
    <col min="17" max="16384" width="9.125" style="1" customWidth="1"/>
  </cols>
  <sheetData>
    <row r="1" spans="1:20" ht="25.5" customHeight="1">
      <c r="A1" s="417" t="s">
        <v>1096</v>
      </c>
      <c r="B1" s="418" t="s">
        <v>495</v>
      </c>
      <c r="C1" s="419" t="s">
        <v>496</v>
      </c>
      <c r="D1" s="419" t="s">
        <v>497</v>
      </c>
      <c r="E1" s="419" t="s">
        <v>498</v>
      </c>
      <c r="F1" s="419" t="s">
        <v>499</v>
      </c>
      <c r="G1" s="419" t="s">
        <v>500</v>
      </c>
      <c r="H1" s="563" t="s">
        <v>163</v>
      </c>
      <c r="I1" s="563"/>
      <c r="J1" s="563"/>
      <c r="K1" s="563"/>
      <c r="L1" s="563"/>
      <c r="M1" s="564"/>
      <c r="N1" s="575"/>
      <c r="O1" s="575"/>
      <c r="P1" s="575"/>
      <c r="Q1" s="575"/>
      <c r="R1" s="575"/>
      <c r="S1" s="75"/>
      <c r="T1" s="75"/>
    </row>
    <row r="2" spans="1:18" ht="25.5">
      <c r="A2" s="420" t="s">
        <v>627</v>
      </c>
      <c r="B2" s="421"/>
      <c r="C2" s="422"/>
      <c r="D2" s="422"/>
      <c r="E2" s="422"/>
      <c r="F2" s="422"/>
      <c r="G2" s="422"/>
      <c r="H2" s="423" t="s">
        <v>305</v>
      </c>
      <c r="I2" s="423" t="s">
        <v>306</v>
      </c>
      <c r="J2" s="423" t="s">
        <v>1451</v>
      </c>
      <c r="K2" s="423" t="s">
        <v>1452</v>
      </c>
      <c r="L2" s="423" t="s">
        <v>60</v>
      </c>
      <c r="M2" s="424">
        <v>1</v>
      </c>
      <c r="N2" s="424">
        <v>2</v>
      </c>
      <c r="O2" s="467">
        <v>3</v>
      </c>
      <c r="P2" s="425"/>
      <c r="R2" s="425"/>
    </row>
    <row r="3" spans="1:18" ht="193.5" customHeight="1">
      <c r="A3" s="426">
        <v>2</v>
      </c>
      <c r="B3" s="427">
        <v>1</v>
      </c>
      <c r="C3" s="428" t="s">
        <v>1711</v>
      </c>
      <c r="D3" s="466" t="s">
        <v>1712</v>
      </c>
      <c r="E3" s="509" t="s">
        <v>1092</v>
      </c>
      <c r="F3" s="428" t="s">
        <v>1105</v>
      </c>
      <c r="G3" s="428" t="s">
        <v>1713</v>
      </c>
      <c r="H3" s="428" t="s">
        <v>1522</v>
      </c>
      <c r="I3" s="428" t="s">
        <v>1523</v>
      </c>
      <c r="J3" s="428" t="s">
        <v>913</v>
      </c>
      <c r="K3" s="428" t="s">
        <v>1714</v>
      </c>
      <c r="L3" s="428" t="s">
        <v>1105</v>
      </c>
      <c r="M3" s="134" t="s">
        <v>1442</v>
      </c>
      <c r="N3" s="134" t="s">
        <v>914</v>
      </c>
      <c r="O3" s="456"/>
      <c r="P3" s="133"/>
      <c r="R3" s="429"/>
    </row>
    <row r="4" spans="1:18" ht="135" customHeight="1">
      <c r="A4" s="426">
        <v>1</v>
      </c>
      <c r="B4" s="427">
        <v>2</v>
      </c>
      <c r="C4" s="428" t="s">
        <v>1444</v>
      </c>
      <c r="D4" s="466" t="s">
        <v>1715</v>
      </c>
      <c r="E4" s="509" t="s">
        <v>1093</v>
      </c>
      <c r="F4" s="428" t="s">
        <v>1105</v>
      </c>
      <c r="G4" s="428" t="s">
        <v>1716</v>
      </c>
      <c r="H4" s="428" t="s">
        <v>1524</v>
      </c>
      <c r="I4" s="428" t="s">
        <v>1525</v>
      </c>
      <c r="J4" s="428" t="s">
        <v>1717</v>
      </c>
      <c r="K4" s="428" t="s">
        <v>1718</v>
      </c>
      <c r="L4" s="428" t="s">
        <v>114</v>
      </c>
      <c r="M4" s="134" t="s">
        <v>915</v>
      </c>
      <c r="N4" s="134" t="s">
        <v>916</v>
      </c>
      <c r="O4" s="456" t="s">
        <v>917</v>
      </c>
      <c r="P4" s="133"/>
      <c r="R4" s="429"/>
    </row>
    <row r="5" spans="2:6" ht="12.75">
      <c r="B5" s="320"/>
      <c r="C5" s="430"/>
      <c r="D5" s="430"/>
      <c r="E5" s="430"/>
      <c r="F5" s="320"/>
    </row>
    <row r="6" spans="2:4" ht="12.75">
      <c r="B6" s="320"/>
      <c r="C6" s="430"/>
      <c r="D6" s="320"/>
    </row>
    <row r="7" spans="2:4" ht="68.25">
      <c r="B7" s="320"/>
      <c r="C7" s="37" t="s">
        <v>1127</v>
      </c>
      <c r="D7" s="431" t="s">
        <v>1485</v>
      </c>
    </row>
    <row r="8" spans="2:6" ht="25.5" customHeight="1">
      <c r="B8" s="320"/>
      <c r="C8" s="2" t="s">
        <v>1305</v>
      </c>
      <c r="D8" s="546" t="s">
        <v>564</v>
      </c>
      <c r="E8" s="546"/>
      <c r="F8" s="546"/>
    </row>
    <row r="9" spans="2:6" ht="25.5" customHeight="1">
      <c r="B9" s="320"/>
      <c r="C9" s="2" t="s">
        <v>1636</v>
      </c>
      <c r="D9" s="546" t="s">
        <v>565</v>
      </c>
      <c r="E9" s="546"/>
      <c r="F9" s="546"/>
    </row>
    <row r="10" spans="2:6" ht="25.5" customHeight="1">
      <c r="B10" s="320"/>
      <c r="C10" s="2" t="s">
        <v>1044</v>
      </c>
      <c r="D10" s="600" t="s">
        <v>566</v>
      </c>
      <c r="E10" s="601"/>
      <c r="F10" s="602"/>
    </row>
    <row r="11" spans="2:6" ht="21" customHeight="1">
      <c r="B11" s="320"/>
      <c r="C11" s="2" t="s">
        <v>952</v>
      </c>
      <c r="D11" s="600" t="s">
        <v>642</v>
      </c>
      <c r="E11" s="601"/>
      <c r="F11" s="602"/>
    </row>
    <row r="12" spans="2:6" ht="18.75" customHeight="1">
      <c r="B12" s="320"/>
      <c r="C12" s="2" t="s">
        <v>999</v>
      </c>
      <c r="D12" s="600" t="s">
        <v>267</v>
      </c>
      <c r="E12" s="601"/>
      <c r="F12" s="602"/>
    </row>
    <row r="13" spans="2:6" ht="38.25" customHeight="1">
      <c r="B13" s="320"/>
      <c r="C13" s="2" t="s">
        <v>1000</v>
      </c>
      <c r="D13" s="600" t="s">
        <v>9</v>
      </c>
      <c r="E13" s="601"/>
      <c r="F13" s="602"/>
    </row>
    <row r="14" spans="2:6" ht="12.75">
      <c r="B14" s="320"/>
      <c r="C14" s="545" t="s">
        <v>347</v>
      </c>
      <c r="D14" s="603" t="s">
        <v>896</v>
      </c>
      <c r="E14" s="604"/>
      <c r="F14" s="605"/>
    </row>
    <row r="15" spans="2:6" ht="12.75">
      <c r="B15" s="320"/>
      <c r="C15" s="545"/>
      <c r="D15" s="606"/>
      <c r="E15" s="607"/>
      <c r="F15" s="608"/>
    </row>
    <row r="16" spans="2:6" ht="1.5" customHeight="1">
      <c r="B16" s="320"/>
      <c r="C16" s="545"/>
      <c r="D16" s="609"/>
      <c r="E16" s="573"/>
      <c r="F16" s="574"/>
    </row>
    <row r="17" spans="2:6" ht="27.75" customHeight="1">
      <c r="B17" s="320"/>
      <c r="C17" s="3">
        <v>8</v>
      </c>
      <c r="D17" s="600" t="s">
        <v>1431</v>
      </c>
      <c r="E17" s="601"/>
      <c r="F17" s="602"/>
    </row>
    <row r="18" spans="2:6" ht="12.75">
      <c r="B18" s="320"/>
      <c r="C18" s="562">
        <v>9</v>
      </c>
      <c r="D18" s="547" t="s">
        <v>258</v>
      </c>
      <c r="E18" s="548"/>
      <c r="F18" s="549"/>
    </row>
    <row r="19" spans="2:6" ht="15" customHeight="1">
      <c r="B19" s="320"/>
      <c r="C19" s="562"/>
      <c r="D19" s="550"/>
      <c r="E19" s="551"/>
      <c r="F19" s="552"/>
    </row>
    <row r="20" spans="2:6" ht="22.5" customHeight="1">
      <c r="B20" s="320"/>
      <c r="C20" s="433">
        <v>10</v>
      </c>
      <c r="D20" s="597" t="s">
        <v>259</v>
      </c>
      <c r="E20" s="598"/>
      <c r="F20" s="599"/>
    </row>
    <row r="21" spans="3:9" ht="18.75" customHeight="1">
      <c r="C21" s="433">
        <v>11</v>
      </c>
      <c r="D21" s="576" t="s">
        <v>1015</v>
      </c>
      <c r="E21" s="577"/>
      <c r="F21" s="577"/>
      <c r="G21" s="577"/>
      <c r="H21" s="577"/>
      <c r="I21" s="561"/>
    </row>
  </sheetData>
  <mergeCells count="15">
    <mergeCell ref="N1:R1"/>
    <mergeCell ref="D21:I21"/>
    <mergeCell ref="C18:C19"/>
    <mergeCell ref="H1:M1"/>
    <mergeCell ref="C14:C16"/>
    <mergeCell ref="D8:F8"/>
    <mergeCell ref="D9:F9"/>
    <mergeCell ref="D10:F10"/>
    <mergeCell ref="D11:F11"/>
    <mergeCell ref="D18:F19"/>
    <mergeCell ref="D20:F20"/>
    <mergeCell ref="D12:F12"/>
    <mergeCell ref="D13:F13"/>
    <mergeCell ref="D14:F16"/>
    <mergeCell ref="D17:F17"/>
  </mergeCells>
  <printOptions/>
  <pageMargins left="0" right="0" top="0.984251968503937" bottom="0.3937007874015748" header="0" footer="0"/>
  <pageSetup horizontalDpi="600" verticalDpi="600" orientation="landscape" paperSize="9" scale="60" r:id="rId1"/>
  <headerFooter alignWithMargins="0">
    <oddHeader>&amp;RZał Nr 1 Ksiegi Jakości 
Tabela procesów wydziału  Administracyjno Gospodarczego
</oddHeader>
    <oddFooter>&amp;RAktualizacja wrzesień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="75" zoomScaleNormal="75" zoomScaleSheetLayoutView="100" workbookViewId="0" topLeftCell="A20">
      <selection activeCell="E56" sqref="E56"/>
    </sheetView>
  </sheetViews>
  <sheetFormatPr defaultColWidth="9.00390625" defaultRowHeight="12.75"/>
  <cols>
    <col min="1" max="1" width="9.125" style="408" customWidth="1"/>
    <col min="2" max="2" width="9.125" style="249" customWidth="1"/>
    <col min="3" max="3" width="17.625" style="409" customWidth="1"/>
    <col min="4" max="4" width="46.875" style="409" customWidth="1"/>
    <col min="5" max="5" width="63.75390625" style="74" customWidth="1"/>
    <col min="6" max="6" width="11.375" style="410" customWidth="1"/>
    <col min="7" max="7" width="30.875" style="74" customWidth="1"/>
    <col min="8" max="8" width="16.75390625" style="74" customWidth="1"/>
    <col min="9" max="9" width="31.875" style="74" customWidth="1"/>
    <col min="10" max="10" width="16.875" style="74" customWidth="1"/>
    <col min="11" max="11" width="15.00390625" style="74" customWidth="1"/>
    <col min="12" max="12" width="12.875" style="74" customWidth="1"/>
    <col min="13" max="13" width="21.375" style="15" customWidth="1"/>
    <col min="14" max="16384" width="9.125" style="74" customWidth="1"/>
  </cols>
  <sheetData>
    <row r="1" spans="1:12" s="182" customFormat="1" ht="12.75">
      <c r="A1" s="25"/>
      <c r="H1" s="73" t="s">
        <v>163</v>
      </c>
      <c r="I1" s="73"/>
      <c r="J1" s="73"/>
      <c r="K1" s="73"/>
      <c r="L1" s="73"/>
    </row>
    <row r="2" spans="1:13" ht="38.25">
      <c r="A2" s="25" t="s">
        <v>303</v>
      </c>
      <c r="B2" s="73" t="s">
        <v>495</v>
      </c>
      <c r="C2" s="404" t="s">
        <v>496</v>
      </c>
      <c r="D2" s="404" t="s">
        <v>497</v>
      </c>
      <c r="E2" s="404" t="s">
        <v>498</v>
      </c>
      <c r="F2" s="404" t="s">
        <v>499</v>
      </c>
      <c r="G2" s="404" t="s">
        <v>500</v>
      </c>
      <c r="H2" s="73" t="s">
        <v>305</v>
      </c>
      <c r="I2" s="73" t="s">
        <v>306</v>
      </c>
      <c r="J2" s="73" t="s">
        <v>1451</v>
      </c>
      <c r="K2" s="73" t="s">
        <v>1452</v>
      </c>
      <c r="L2" s="73" t="s">
        <v>60</v>
      </c>
      <c r="M2" s="14" t="s">
        <v>912</v>
      </c>
    </row>
    <row r="3" spans="1:13" ht="54.75" customHeight="1">
      <c r="A3" s="72" t="s">
        <v>324</v>
      </c>
      <c r="B3" s="73">
        <v>1</v>
      </c>
      <c r="C3" s="12" t="s">
        <v>813</v>
      </c>
      <c r="D3" s="12" t="s">
        <v>814</v>
      </c>
      <c r="E3" s="14" t="s">
        <v>815</v>
      </c>
      <c r="F3" s="13" t="s">
        <v>168</v>
      </c>
      <c r="G3" s="12" t="s">
        <v>816</v>
      </c>
      <c r="H3" s="12" t="s">
        <v>817</v>
      </c>
      <c r="I3" s="12" t="s">
        <v>818</v>
      </c>
      <c r="J3" s="12" t="s">
        <v>187</v>
      </c>
      <c r="K3" s="12" t="s">
        <v>1265</v>
      </c>
      <c r="L3" s="12" t="s">
        <v>168</v>
      </c>
      <c r="M3" s="14" t="s">
        <v>819</v>
      </c>
    </row>
    <row r="4" spans="1:13" ht="92.25" customHeight="1">
      <c r="A4" s="72" t="s">
        <v>148</v>
      </c>
      <c r="B4" s="73">
        <v>2</v>
      </c>
      <c r="C4" s="12" t="s">
        <v>820</v>
      </c>
      <c r="D4" s="12" t="s">
        <v>1352</v>
      </c>
      <c r="E4" s="14" t="s">
        <v>1350</v>
      </c>
      <c r="F4" s="13" t="s">
        <v>168</v>
      </c>
      <c r="G4" s="12" t="s">
        <v>1353</v>
      </c>
      <c r="H4" s="12" t="s">
        <v>105</v>
      </c>
      <c r="I4" s="12" t="s">
        <v>106</v>
      </c>
      <c r="J4" s="12" t="s">
        <v>187</v>
      </c>
      <c r="K4" s="12" t="s">
        <v>1133</v>
      </c>
      <c r="L4" s="12" t="s">
        <v>168</v>
      </c>
      <c r="M4" s="14" t="s">
        <v>821</v>
      </c>
    </row>
    <row r="5" spans="1:13" ht="65.25" customHeight="1">
      <c r="A5" s="72" t="s">
        <v>349</v>
      </c>
      <c r="B5" s="73">
        <v>3</v>
      </c>
      <c r="C5" s="12" t="s">
        <v>822</v>
      </c>
      <c r="D5" s="12" t="s">
        <v>189</v>
      </c>
      <c r="E5" s="12" t="s">
        <v>190</v>
      </c>
      <c r="F5" s="13" t="s">
        <v>168</v>
      </c>
      <c r="G5" s="12" t="s">
        <v>823</v>
      </c>
      <c r="H5" s="12" t="s">
        <v>351</v>
      </c>
      <c r="I5" s="12" t="s">
        <v>824</v>
      </c>
      <c r="J5" s="12" t="s">
        <v>187</v>
      </c>
      <c r="K5" s="12" t="s">
        <v>1133</v>
      </c>
      <c r="L5" s="12" t="s">
        <v>168</v>
      </c>
      <c r="M5" s="14" t="s">
        <v>819</v>
      </c>
    </row>
    <row r="6" spans="1:13" ht="78.75" customHeight="1">
      <c r="A6" s="72" t="s">
        <v>324</v>
      </c>
      <c r="B6" s="73">
        <v>4</v>
      </c>
      <c r="C6" s="12" t="s">
        <v>825</v>
      </c>
      <c r="D6" s="12" t="s">
        <v>1513</v>
      </c>
      <c r="E6" s="14" t="s">
        <v>1514</v>
      </c>
      <c r="F6" s="13" t="s">
        <v>168</v>
      </c>
      <c r="G6" s="12" t="s">
        <v>1515</v>
      </c>
      <c r="H6" s="12" t="s">
        <v>108</v>
      </c>
      <c r="I6" s="12" t="s">
        <v>1516</v>
      </c>
      <c r="J6" s="12" t="s">
        <v>187</v>
      </c>
      <c r="K6" s="12" t="s">
        <v>1265</v>
      </c>
      <c r="L6" s="12" t="s">
        <v>168</v>
      </c>
      <c r="M6" s="14" t="s">
        <v>1517</v>
      </c>
    </row>
    <row r="7" spans="1:13" ht="229.5" customHeight="1">
      <c r="A7" s="405" t="s">
        <v>344</v>
      </c>
      <c r="B7" s="73">
        <v>5</v>
      </c>
      <c r="C7" s="12" t="s">
        <v>149</v>
      </c>
      <c r="D7" s="12" t="s">
        <v>690</v>
      </c>
      <c r="E7" s="12" t="s">
        <v>659</v>
      </c>
      <c r="F7" s="13" t="s">
        <v>693</v>
      </c>
      <c r="G7" s="23" t="s">
        <v>660</v>
      </c>
      <c r="H7" s="12" t="s">
        <v>1131</v>
      </c>
      <c r="I7" s="12" t="s">
        <v>1518</v>
      </c>
      <c r="J7" s="12" t="s">
        <v>1132</v>
      </c>
      <c r="K7" s="12" t="s">
        <v>1133</v>
      </c>
      <c r="L7" s="12" t="s">
        <v>168</v>
      </c>
      <c r="M7" s="14" t="s">
        <v>1519</v>
      </c>
    </row>
    <row r="8" spans="1:13" ht="56.25" customHeight="1">
      <c r="A8" s="405">
        <v>13</v>
      </c>
      <c r="B8" s="383">
        <v>6</v>
      </c>
      <c r="C8" s="12" t="s">
        <v>112</v>
      </c>
      <c r="D8" s="12" t="s">
        <v>691</v>
      </c>
      <c r="E8" s="12" t="s">
        <v>1168</v>
      </c>
      <c r="F8" s="13" t="s">
        <v>168</v>
      </c>
      <c r="G8" s="23" t="s">
        <v>1520</v>
      </c>
      <c r="H8" s="12" t="s">
        <v>284</v>
      </c>
      <c r="I8" s="12" t="s">
        <v>105</v>
      </c>
      <c r="J8" s="12" t="s">
        <v>605</v>
      </c>
      <c r="K8" s="12" t="s">
        <v>188</v>
      </c>
      <c r="L8" s="12" t="s">
        <v>168</v>
      </c>
      <c r="M8" s="14" t="s">
        <v>285</v>
      </c>
    </row>
    <row r="9" spans="1:13" ht="63" customHeight="1">
      <c r="A9" s="405" t="s">
        <v>344</v>
      </c>
      <c r="B9" s="383">
        <v>7</v>
      </c>
      <c r="C9" s="12" t="s">
        <v>112</v>
      </c>
      <c r="D9" s="12" t="s">
        <v>692</v>
      </c>
      <c r="E9" s="12" t="s">
        <v>1169</v>
      </c>
      <c r="F9" s="13" t="s">
        <v>168</v>
      </c>
      <c r="G9" s="23" t="s">
        <v>286</v>
      </c>
      <c r="H9" s="12" t="s">
        <v>1131</v>
      </c>
      <c r="I9" s="12" t="s">
        <v>1518</v>
      </c>
      <c r="J9" s="12" t="s">
        <v>1132</v>
      </c>
      <c r="K9" s="12" t="s">
        <v>188</v>
      </c>
      <c r="L9" s="12" t="s">
        <v>168</v>
      </c>
      <c r="M9" s="14" t="s">
        <v>287</v>
      </c>
    </row>
    <row r="10" spans="1:13" ht="139.5" customHeight="1">
      <c r="A10" s="405">
        <v>13</v>
      </c>
      <c r="B10" s="13">
        <v>8</v>
      </c>
      <c r="C10" s="12" t="s">
        <v>288</v>
      </c>
      <c r="D10" s="12" t="s">
        <v>1027</v>
      </c>
      <c r="E10" s="12" t="s">
        <v>1055</v>
      </c>
      <c r="F10" s="383" t="s">
        <v>168</v>
      </c>
      <c r="G10" s="12" t="s">
        <v>1028</v>
      </c>
      <c r="H10" s="12" t="s">
        <v>1029</v>
      </c>
      <c r="I10" s="12" t="s">
        <v>1030</v>
      </c>
      <c r="J10" s="12" t="s">
        <v>1031</v>
      </c>
      <c r="K10" s="12" t="s">
        <v>1056</v>
      </c>
      <c r="L10" s="12" t="s">
        <v>168</v>
      </c>
      <c r="M10" s="14" t="s">
        <v>1032</v>
      </c>
    </row>
    <row r="11" spans="1:13" ht="168" customHeight="1">
      <c r="A11" s="405" t="s">
        <v>552</v>
      </c>
      <c r="B11" s="13">
        <v>9</v>
      </c>
      <c r="C11" s="12" t="s">
        <v>1057</v>
      </c>
      <c r="D11" s="12" t="s">
        <v>1058</v>
      </c>
      <c r="E11" s="14" t="s">
        <v>185</v>
      </c>
      <c r="F11" s="13" t="s">
        <v>168</v>
      </c>
      <c r="G11" s="406" t="s">
        <v>186</v>
      </c>
      <c r="H11" s="12" t="s">
        <v>105</v>
      </c>
      <c r="I11" s="12" t="s">
        <v>1033</v>
      </c>
      <c r="J11" s="12" t="s">
        <v>605</v>
      </c>
      <c r="K11" s="12" t="s">
        <v>188</v>
      </c>
      <c r="L11" s="12" t="s">
        <v>168</v>
      </c>
      <c r="M11" s="14" t="s">
        <v>1034</v>
      </c>
    </row>
    <row r="12" spans="1:13" ht="185.25" customHeight="1">
      <c r="A12" s="405">
        <v>13</v>
      </c>
      <c r="B12" s="13">
        <v>10</v>
      </c>
      <c r="C12" s="12" t="s">
        <v>1710</v>
      </c>
      <c r="D12" s="407" t="s">
        <v>1035</v>
      </c>
      <c r="E12" s="14" t="s">
        <v>619</v>
      </c>
      <c r="F12" s="383" t="s">
        <v>693</v>
      </c>
      <c r="G12" s="23" t="s">
        <v>1398</v>
      </c>
      <c r="H12" s="12" t="s">
        <v>260</v>
      </c>
      <c r="I12" s="12" t="s">
        <v>651</v>
      </c>
      <c r="J12" s="12" t="s">
        <v>605</v>
      </c>
      <c r="K12" s="12" t="s">
        <v>1399</v>
      </c>
      <c r="L12" s="12" t="s">
        <v>168</v>
      </c>
      <c r="M12" s="14" t="s">
        <v>202</v>
      </c>
    </row>
    <row r="13" spans="1:13" ht="100.5" customHeight="1">
      <c r="A13" s="405">
        <v>13</v>
      </c>
      <c r="B13" s="13">
        <v>11</v>
      </c>
      <c r="C13" s="12" t="s">
        <v>203</v>
      </c>
      <c r="D13" s="12" t="s">
        <v>204</v>
      </c>
      <c r="E13" s="14" t="s">
        <v>205</v>
      </c>
      <c r="F13" s="383" t="s">
        <v>168</v>
      </c>
      <c r="G13" s="378" t="s">
        <v>604</v>
      </c>
      <c r="H13" s="12" t="s">
        <v>206</v>
      </c>
      <c r="I13" s="12" t="s">
        <v>207</v>
      </c>
      <c r="J13" s="12" t="s">
        <v>605</v>
      </c>
      <c r="K13" s="12" t="s">
        <v>188</v>
      </c>
      <c r="L13" s="12" t="s">
        <v>168</v>
      </c>
      <c r="M13" s="14" t="s">
        <v>208</v>
      </c>
    </row>
    <row r="14" spans="1:13" ht="56.25" customHeight="1">
      <c r="A14" s="405">
        <v>13</v>
      </c>
      <c r="B14" s="13">
        <v>12</v>
      </c>
      <c r="C14" s="12" t="s">
        <v>209</v>
      </c>
      <c r="D14" s="12" t="s">
        <v>1134</v>
      </c>
      <c r="E14" s="14" t="s">
        <v>527</v>
      </c>
      <c r="F14" s="383" t="s">
        <v>168</v>
      </c>
      <c r="G14" s="14" t="s">
        <v>341</v>
      </c>
      <c r="H14" s="12" t="s">
        <v>210</v>
      </c>
      <c r="I14" s="12" t="s">
        <v>211</v>
      </c>
      <c r="J14" s="12" t="s">
        <v>1031</v>
      </c>
      <c r="K14" s="12" t="s">
        <v>188</v>
      </c>
      <c r="L14" s="12" t="s">
        <v>168</v>
      </c>
      <c r="M14" s="14" t="s">
        <v>212</v>
      </c>
    </row>
    <row r="15" spans="1:13" ht="102">
      <c r="A15" s="405">
        <v>13</v>
      </c>
      <c r="B15" s="13">
        <v>13</v>
      </c>
      <c r="C15" s="12" t="s">
        <v>213</v>
      </c>
      <c r="D15" s="12" t="s">
        <v>214</v>
      </c>
      <c r="E15" s="14" t="s">
        <v>527</v>
      </c>
      <c r="F15" s="383" t="s">
        <v>168</v>
      </c>
      <c r="G15" s="14" t="s">
        <v>59</v>
      </c>
      <c r="H15" s="12" t="s">
        <v>546</v>
      </c>
      <c r="I15" s="12" t="s">
        <v>547</v>
      </c>
      <c r="J15" s="12" t="s">
        <v>1031</v>
      </c>
      <c r="K15" s="12" t="s">
        <v>188</v>
      </c>
      <c r="L15" s="12" t="s">
        <v>168</v>
      </c>
      <c r="M15" s="14" t="s">
        <v>1060</v>
      </c>
    </row>
    <row r="16" spans="1:13" ht="246.75" customHeight="1">
      <c r="A16" s="405">
        <v>13</v>
      </c>
      <c r="B16" s="13">
        <v>15</v>
      </c>
      <c r="C16" s="12" t="s">
        <v>1061</v>
      </c>
      <c r="D16" s="12" t="s">
        <v>1062</v>
      </c>
      <c r="E16" s="14" t="s">
        <v>1417</v>
      </c>
      <c r="F16" s="383" t="s">
        <v>693</v>
      </c>
      <c r="G16" s="14" t="s">
        <v>1296</v>
      </c>
      <c r="H16" s="12" t="s">
        <v>1297</v>
      </c>
      <c r="I16" s="12" t="s">
        <v>1298</v>
      </c>
      <c r="J16" s="12" t="s">
        <v>1704</v>
      </c>
      <c r="K16" s="12" t="s">
        <v>1133</v>
      </c>
      <c r="L16" s="12" t="s">
        <v>168</v>
      </c>
      <c r="M16" s="14" t="s">
        <v>1705</v>
      </c>
    </row>
    <row r="19" spans="1:5" ht="63.75" customHeight="1">
      <c r="A19" s="37" t="s">
        <v>1127</v>
      </c>
      <c r="B19" s="411" t="s">
        <v>1689</v>
      </c>
      <c r="C19" s="412"/>
      <c r="D19" s="413"/>
      <c r="E19" s="414"/>
    </row>
    <row r="20" spans="1:5" ht="12.75">
      <c r="A20" s="161" t="s">
        <v>1305</v>
      </c>
      <c r="B20" s="245" t="s">
        <v>1383</v>
      </c>
      <c r="C20" s="412"/>
      <c r="D20" s="413"/>
      <c r="E20" s="414"/>
    </row>
    <row r="21" spans="1:5" ht="12.75">
      <c r="A21" s="161" t="s">
        <v>1636</v>
      </c>
      <c r="B21" s="245" t="s">
        <v>631</v>
      </c>
      <c r="C21" s="412"/>
      <c r="D21" s="413"/>
      <c r="E21" s="414"/>
    </row>
    <row r="22" spans="1:5" ht="12.75">
      <c r="A22" s="161" t="s">
        <v>1044</v>
      </c>
      <c r="B22" s="245" t="s">
        <v>1384</v>
      </c>
      <c r="C22" s="415"/>
      <c r="D22" s="413"/>
      <c r="E22" s="414"/>
    </row>
    <row r="23" spans="1:5" ht="12.75">
      <c r="A23" s="161" t="s">
        <v>952</v>
      </c>
      <c r="B23" s="213" t="s">
        <v>1690</v>
      </c>
      <c r="C23" s="413"/>
      <c r="D23" s="413"/>
      <c r="E23" s="414"/>
    </row>
    <row r="24" spans="1:5" ht="12.75">
      <c r="A24" s="161" t="s">
        <v>999</v>
      </c>
      <c r="B24" s="245" t="s">
        <v>1385</v>
      </c>
      <c r="C24" s="413"/>
      <c r="D24" s="413"/>
      <c r="E24" s="414"/>
    </row>
    <row r="25" spans="1:5" ht="12.75">
      <c r="A25" s="161" t="s">
        <v>1000</v>
      </c>
      <c r="B25" s="245" t="s">
        <v>1382</v>
      </c>
      <c r="C25" s="413"/>
      <c r="D25" s="413"/>
      <c r="E25" s="414"/>
    </row>
    <row r="26" spans="1:5" ht="12.75">
      <c r="A26" s="161" t="s">
        <v>347</v>
      </c>
      <c r="B26" s="213" t="s">
        <v>1691</v>
      </c>
      <c r="C26" s="413"/>
      <c r="D26" s="413"/>
      <c r="E26" s="414"/>
    </row>
    <row r="27" spans="1:5" ht="12.75">
      <c r="A27" s="211">
        <v>8</v>
      </c>
      <c r="B27" s="213" t="s">
        <v>1692</v>
      </c>
      <c r="C27" s="413"/>
      <c r="D27" s="413"/>
      <c r="E27" s="414"/>
    </row>
    <row r="28" spans="1:5" ht="12.75">
      <c r="A28" s="214">
        <v>9</v>
      </c>
      <c r="B28" s="246" t="s">
        <v>726</v>
      </c>
      <c r="C28" s="413"/>
      <c r="D28" s="413"/>
      <c r="E28" s="414"/>
    </row>
    <row r="29" spans="1:5" ht="18.75" customHeight="1">
      <c r="A29" s="162">
        <v>10</v>
      </c>
      <c r="B29" s="246" t="s">
        <v>195</v>
      </c>
      <c r="C29" s="413"/>
      <c r="D29" s="413"/>
      <c r="E29" s="414"/>
    </row>
    <row r="30" spans="1:7" ht="18.75" customHeight="1">
      <c r="A30" s="437">
        <v>11</v>
      </c>
      <c r="B30" s="576" t="s">
        <v>1015</v>
      </c>
      <c r="C30" s="577"/>
      <c r="D30" s="577"/>
      <c r="E30" s="577"/>
      <c r="F30" s="577"/>
      <c r="G30" s="561"/>
    </row>
    <row r="31" spans="4:5" ht="12.75">
      <c r="D31" s="416"/>
      <c r="E31" s="182"/>
    </row>
    <row r="32" spans="4:5" ht="12.75">
      <c r="D32" s="416"/>
      <c r="E32" s="182"/>
    </row>
    <row r="33" spans="4:5" ht="12.75">
      <c r="D33" s="416"/>
      <c r="E33" s="182"/>
    </row>
    <row r="34" spans="4:5" ht="12.75">
      <c r="D34" s="416"/>
      <c r="E34" s="182"/>
    </row>
    <row r="35" spans="4:5" ht="12.75">
      <c r="D35" s="416"/>
      <c r="E35" s="182"/>
    </row>
    <row r="36" spans="4:5" ht="12.75">
      <c r="D36" s="416"/>
      <c r="E36" s="182"/>
    </row>
    <row r="37" spans="4:5" ht="12.75">
      <c r="D37" s="416"/>
      <c r="E37" s="182"/>
    </row>
    <row r="38" spans="4:5" ht="12.75">
      <c r="D38" s="416"/>
      <c r="E38" s="182"/>
    </row>
    <row r="39" spans="4:5" ht="12.75">
      <c r="D39" s="416"/>
      <c r="E39" s="182"/>
    </row>
    <row r="40" spans="4:5" ht="12.75">
      <c r="D40" s="416"/>
      <c r="E40" s="182"/>
    </row>
    <row r="41" spans="4:5" ht="12.75">
      <c r="D41" s="416"/>
      <c r="E41" s="182"/>
    </row>
    <row r="42" spans="4:5" ht="12.75">
      <c r="D42" s="416"/>
      <c r="E42" s="182"/>
    </row>
    <row r="43" spans="4:5" ht="12.75">
      <c r="D43" s="416"/>
      <c r="E43" s="182"/>
    </row>
    <row r="44" spans="4:5" ht="12.75">
      <c r="D44" s="416"/>
      <c r="E44" s="182"/>
    </row>
    <row r="45" spans="4:5" ht="12.75">
      <c r="D45" s="416"/>
      <c r="E45" s="182"/>
    </row>
    <row r="46" spans="4:5" ht="12.75">
      <c r="D46" s="416"/>
      <c r="E46" s="182"/>
    </row>
    <row r="47" spans="4:5" ht="12.75">
      <c r="D47" s="416"/>
      <c r="E47" s="182"/>
    </row>
    <row r="48" spans="4:5" ht="12.75">
      <c r="D48" s="416"/>
      <c r="E48" s="182"/>
    </row>
    <row r="49" spans="4:5" ht="12.75">
      <c r="D49" s="416"/>
      <c r="E49" s="182"/>
    </row>
    <row r="50" spans="4:5" ht="12.75">
      <c r="D50" s="416"/>
      <c r="E50" s="182"/>
    </row>
    <row r="51" spans="4:5" ht="12.75">
      <c r="D51" s="416"/>
      <c r="E51" s="182"/>
    </row>
    <row r="52" spans="4:5" ht="12.75">
      <c r="D52" s="416"/>
      <c r="E52" s="182"/>
    </row>
    <row r="53" spans="4:5" ht="12.75">
      <c r="D53" s="416"/>
      <c r="E53" s="182"/>
    </row>
    <row r="54" spans="4:5" ht="12.75">
      <c r="D54" s="416"/>
      <c r="E54" s="182"/>
    </row>
    <row r="55" spans="4:5" ht="12.75">
      <c r="D55" s="416"/>
      <c r="E55" s="182"/>
    </row>
    <row r="56" spans="4:5" ht="12.75">
      <c r="D56" s="416"/>
      <c r="E56" s="182"/>
    </row>
    <row r="57" spans="4:5" ht="12.75">
      <c r="D57" s="416"/>
      <c r="E57" s="182"/>
    </row>
    <row r="58" spans="4:5" ht="12.75">
      <c r="D58" s="416"/>
      <c r="E58" s="182"/>
    </row>
    <row r="59" spans="4:5" ht="12.75">
      <c r="D59" s="416"/>
      <c r="E59" s="182"/>
    </row>
    <row r="60" spans="4:5" ht="12.75">
      <c r="D60" s="416"/>
      <c r="E60" s="182"/>
    </row>
    <row r="61" spans="4:5" ht="12.75">
      <c r="D61" s="416"/>
      <c r="E61" s="182"/>
    </row>
    <row r="62" spans="4:5" ht="12.75">
      <c r="D62" s="416"/>
      <c r="E62" s="182"/>
    </row>
    <row r="63" spans="4:5" ht="12.75">
      <c r="D63" s="416"/>
      <c r="E63" s="182"/>
    </row>
    <row r="64" spans="4:5" ht="12.75">
      <c r="D64" s="416"/>
      <c r="E64" s="182"/>
    </row>
    <row r="65" spans="4:5" ht="12.75">
      <c r="D65" s="416"/>
      <c r="E65" s="182"/>
    </row>
    <row r="66" spans="4:5" ht="12.75">
      <c r="D66" s="416"/>
      <c r="E66" s="182"/>
    </row>
    <row r="67" spans="4:5" ht="12.75">
      <c r="D67" s="416"/>
      <c r="E67" s="182"/>
    </row>
    <row r="68" spans="4:5" ht="12.75">
      <c r="D68" s="416"/>
      <c r="E68" s="182"/>
    </row>
    <row r="69" spans="4:5" ht="12.75">
      <c r="D69" s="416"/>
      <c r="E69" s="182"/>
    </row>
  </sheetData>
  <mergeCells count="1">
    <mergeCell ref="B30:G30"/>
  </mergeCells>
  <printOptions/>
  <pageMargins left="0" right="0" top="1.1811023622047245" bottom="0" header="0.5118110236220472" footer="0.5118110236220472"/>
  <pageSetup horizontalDpi="600" verticalDpi="600" orientation="portrait" paperSize="9" scale="65" r:id="rId1"/>
  <headerFooter alignWithMargins="0">
    <oddHeader>&amp;RZał. Nr 1 do Księgi Jakości
Tabele Procesów Wydziału Edukacji
</oddHeader>
    <oddFooter>&amp;RAktualizacja :wrzesień  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1"/>
  <sheetViews>
    <sheetView zoomScale="75" zoomScaleNormal="75" zoomScaleSheetLayoutView="75" workbookViewId="0" topLeftCell="A13">
      <selection activeCell="E90" sqref="E90"/>
    </sheetView>
  </sheetViews>
  <sheetFormatPr defaultColWidth="9.00390625" defaultRowHeight="12.75"/>
  <cols>
    <col min="1" max="1" width="7.375" style="1" customWidth="1"/>
    <col min="2" max="2" width="5.75390625" style="1" customWidth="1"/>
    <col min="3" max="3" width="32.625" style="1" customWidth="1"/>
    <col min="4" max="4" width="31.625" style="1" customWidth="1"/>
    <col min="5" max="5" width="18.25390625" style="1" customWidth="1"/>
    <col min="6" max="6" width="9.125" style="1" customWidth="1"/>
    <col min="7" max="7" width="35.75390625" style="1" customWidth="1"/>
    <col min="8" max="8" width="27.75390625" style="1" customWidth="1"/>
    <col min="9" max="9" width="24.625" style="1" customWidth="1"/>
    <col min="10" max="10" width="24.25390625" style="1" customWidth="1"/>
    <col min="11" max="11" width="16.625" style="1" customWidth="1"/>
    <col min="12" max="12" width="9.125" style="1" customWidth="1"/>
    <col min="13" max="13" width="13.625" style="1" customWidth="1"/>
    <col min="14" max="14" width="25.75390625" style="1" customWidth="1"/>
    <col min="15" max="15" width="20.625" style="1" customWidth="1"/>
    <col min="16" max="16" width="19.375" style="1" customWidth="1"/>
    <col min="17" max="17" width="15.25390625" style="1" customWidth="1"/>
    <col min="18" max="18" width="13.375" style="1" customWidth="1"/>
    <col min="19" max="19" width="14.875" style="1" customWidth="1"/>
    <col min="20" max="20" width="13.25390625" style="1" customWidth="1"/>
    <col min="21" max="21" width="12.375" style="1" customWidth="1"/>
    <col min="22" max="22" width="14.375" style="1" customWidth="1"/>
    <col min="23" max="23" width="12.75390625" style="1" customWidth="1"/>
    <col min="24" max="16384" width="9.125" style="1" customWidth="1"/>
  </cols>
  <sheetData>
    <row r="1" spans="8:13" ht="25.5">
      <c r="H1" s="1" t="s">
        <v>841</v>
      </c>
      <c r="M1" s="1" t="s">
        <v>1097</v>
      </c>
    </row>
    <row r="2" spans="1:23" ht="51">
      <c r="A2" s="327" t="s">
        <v>303</v>
      </c>
      <c r="B2" s="399"/>
      <c r="C2" s="399" t="s">
        <v>1364</v>
      </c>
      <c r="D2" s="399" t="s">
        <v>1365</v>
      </c>
      <c r="E2" s="399" t="s">
        <v>1366</v>
      </c>
      <c r="F2" s="399" t="s">
        <v>1367</v>
      </c>
      <c r="G2" s="399" t="s">
        <v>500</v>
      </c>
      <c r="H2" s="399" t="s">
        <v>305</v>
      </c>
      <c r="I2" s="399" t="s">
        <v>306</v>
      </c>
      <c r="J2" s="399" t="s">
        <v>1451</v>
      </c>
      <c r="K2" s="399" t="s">
        <v>1452</v>
      </c>
      <c r="L2" s="399" t="s">
        <v>60</v>
      </c>
      <c r="M2" s="399" t="s">
        <v>1721</v>
      </c>
      <c r="N2" s="399" t="s">
        <v>61</v>
      </c>
      <c r="O2" s="399" t="s">
        <v>378</v>
      </c>
      <c r="P2" s="399" t="s">
        <v>379</v>
      </c>
      <c r="Q2" s="399" t="s">
        <v>148</v>
      </c>
      <c r="R2" s="399" t="s">
        <v>110</v>
      </c>
      <c r="S2" s="399" t="s">
        <v>382</v>
      </c>
      <c r="T2" s="399" t="s">
        <v>552</v>
      </c>
      <c r="U2" s="399" t="s">
        <v>556</v>
      </c>
      <c r="V2" s="399" t="s">
        <v>1579</v>
      </c>
      <c r="W2" s="399" t="s">
        <v>630</v>
      </c>
    </row>
    <row r="3" spans="1:23" ht="12.75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</row>
    <row r="4" spans="1:23" ht="144" customHeight="1">
      <c r="A4" s="399">
        <v>20</v>
      </c>
      <c r="B4" s="399">
        <v>1</v>
      </c>
      <c r="C4" s="399" t="s">
        <v>1074</v>
      </c>
      <c r="D4" s="400" t="s">
        <v>1075</v>
      </c>
      <c r="E4" s="468" t="s">
        <v>1188</v>
      </c>
      <c r="F4" s="399" t="s">
        <v>1627</v>
      </c>
      <c r="G4" s="399" t="s">
        <v>1076</v>
      </c>
      <c r="H4" s="90" t="s">
        <v>197</v>
      </c>
      <c r="I4" s="477" t="s">
        <v>424</v>
      </c>
      <c r="J4" s="399" t="s">
        <v>1359</v>
      </c>
      <c r="K4" s="399" t="s">
        <v>1360</v>
      </c>
      <c r="L4" s="399" t="s">
        <v>273</v>
      </c>
      <c r="M4" s="399" t="s">
        <v>1361</v>
      </c>
      <c r="N4" s="399" t="s">
        <v>278</v>
      </c>
      <c r="O4" s="399" t="s">
        <v>279</v>
      </c>
      <c r="P4" s="399" t="s">
        <v>280</v>
      </c>
      <c r="Q4" s="399" t="s">
        <v>281</v>
      </c>
      <c r="R4" s="399" t="s">
        <v>282</v>
      </c>
      <c r="S4" s="399" t="s">
        <v>221</v>
      </c>
      <c r="T4" s="399" t="s">
        <v>222</v>
      </c>
      <c r="U4" s="399" t="s">
        <v>223</v>
      </c>
      <c r="V4" s="399"/>
      <c r="W4" s="399"/>
    </row>
    <row r="5" spans="1:23" ht="128.25" customHeight="1">
      <c r="A5" s="399">
        <v>10</v>
      </c>
      <c r="B5" s="399">
        <v>2</v>
      </c>
      <c r="C5" s="399" t="s">
        <v>224</v>
      </c>
      <c r="D5" s="90" t="s">
        <v>225</v>
      </c>
      <c r="E5" s="468" t="s">
        <v>431</v>
      </c>
      <c r="F5" s="399" t="s">
        <v>1627</v>
      </c>
      <c r="G5" s="399" t="s">
        <v>226</v>
      </c>
      <c r="H5" s="399" t="s">
        <v>227</v>
      </c>
      <c r="I5" s="468" t="s">
        <v>421</v>
      </c>
      <c r="J5" s="399" t="s">
        <v>1433</v>
      </c>
      <c r="K5" s="399" t="s">
        <v>1360</v>
      </c>
      <c r="L5" s="399" t="s">
        <v>1656</v>
      </c>
      <c r="M5" s="399" t="s">
        <v>1441</v>
      </c>
      <c r="N5" s="399" t="s">
        <v>1434</v>
      </c>
      <c r="O5" s="399" t="s">
        <v>1435</v>
      </c>
      <c r="P5" s="399" t="s">
        <v>280</v>
      </c>
      <c r="Q5" s="399"/>
      <c r="R5" s="399"/>
      <c r="S5" s="399"/>
      <c r="T5" s="399"/>
      <c r="U5" s="399"/>
      <c r="V5" s="399"/>
      <c r="W5" s="399"/>
    </row>
    <row r="6" spans="1:23" ht="67.5" customHeight="1">
      <c r="A6" s="399">
        <v>5</v>
      </c>
      <c r="B6" s="399">
        <v>3</v>
      </c>
      <c r="C6" s="399" t="s">
        <v>1436</v>
      </c>
      <c r="D6" s="399" t="s">
        <v>1437</v>
      </c>
      <c r="E6" s="468" t="s">
        <v>428</v>
      </c>
      <c r="F6" s="399" t="s">
        <v>1627</v>
      </c>
      <c r="G6" s="399" t="s">
        <v>1438</v>
      </c>
      <c r="H6" s="468" t="s">
        <v>422</v>
      </c>
      <c r="I6" s="90" t="s">
        <v>1219</v>
      </c>
      <c r="J6" s="90" t="s">
        <v>1220</v>
      </c>
      <c r="K6" s="399" t="s">
        <v>1360</v>
      </c>
      <c r="L6" s="399" t="s">
        <v>629</v>
      </c>
      <c r="M6" s="399" t="s">
        <v>1221</v>
      </c>
      <c r="N6" s="399"/>
      <c r="O6" s="399"/>
      <c r="P6" s="399"/>
      <c r="Q6" s="399"/>
      <c r="R6" s="399"/>
      <c r="S6" s="399"/>
      <c r="T6" s="399"/>
      <c r="U6" s="399"/>
      <c r="V6" s="399"/>
      <c r="W6" s="399"/>
    </row>
    <row r="7" spans="1:23" ht="78.75" customHeight="1">
      <c r="A7" s="399">
        <v>5</v>
      </c>
      <c r="B7" s="399">
        <v>4</v>
      </c>
      <c r="C7" s="399" t="s">
        <v>1222</v>
      </c>
      <c r="D7" s="399" t="s">
        <v>558</v>
      </c>
      <c r="E7" s="468" t="s">
        <v>429</v>
      </c>
      <c r="F7" s="399" t="s">
        <v>1627</v>
      </c>
      <c r="G7" s="399" t="s">
        <v>1223</v>
      </c>
      <c r="H7" s="399" t="s">
        <v>103</v>
      </c>
      <c r="I7" s="399" t="s">
        <v>533</v>
      </c>
      <c r="J7" s="399" t="s">
        <v>534</v>
      </c>
      <c r="K7" s="399" t="s">
        <v>1399</v>
      </c>
      <c r="L7" s="399" t="s">
        <v>629</v>
      </c>
      <c r="M7" s="399" t="s">
        <v>1441</v>
      </c>
      <c r="N7" s="399" t="s">
        <v>535</v>
      </c>
      <c r="O7" s="399" t="s">
        <v>536</v>
      </c>
      <c r="P7" s="399" t="s">
        <v>611</v>
      </c>
      <c r="Q7" s="399" t="s">
        <v>612</v>
      </c>
      <c r="R7" s="399"/>
      <c r="S7" s="399"/>
      <c r="T7" s="399"/>
      <c r="U7" s="399"/>
      <c r="V7" s="399"/>
      <c r="W7" s="399"/>
    </row>
    <row r="8" spans="1:23" ht="137.25" customHeight="1">
      <c r="A8" s="399">
        <v>4</v>
      </c>
      <c r="B8" s="399">
        <v>5</v>
      </c>
      <c r="C8" s="399" t="s">
        <v>133</v>
      </c>
      <c r="D8" s="399" t="s">
        <v>134</v>
      </c>
      <c r="E8" s="468" t="s">
        <v>433</v>
      </c>
      <c r="F8" s="399" t="s">
        <v>1627</v>
      </c>
      <c r="G8" s="399" t="s">
        <v>135</v>
      </c>
      <c r="H8" s="399" t="s">
        <v>136</v>
      </c>
      <c r="I8" s="468" t="s">
        <v>423</v>
      </c>
      <c r="J8" s="399" t="s">
        <v>1532</v>
      </c>
      <c r="K8" s="399" t="s">
        <v>1399</v>
      </c>
      <c r="L8" s="399" t="s">
        <v>629</v>
      </c>
      <c r="M8" s="399" t="s">
        <v>1533</v>
      </c>
      <c r="N8" s="399" t="s">
        <v>1534</v>
      </c>
      <c r="O8" s="399" t="s">
        <v>1535</v>
      </c>
      <c r="P8" s="399" t="s">
        <v>191</v>
      </c>
      <c r="Q8" s="399" t="s">
        <v>192</v>
      </c>
      <c r="R8" s="399" t="s">
        <v>1418</v>
      </c>
      <c r="S8" s="399" t="s">
        <v>451</v>
      </c>
      <c r="T8" s="399" t="s">
        <v>1419</v>
      </c>
      <c r="U8" s="399" t="s">
        <v>1420</v>
      </c>
      <c r="V8" s="399" t="s">
        <v>1421</v>
      </c>
      <c r="W8" s="399" t="s">
        <v>1536</v>
      </c>
    </row>
    <row r="9" spans="1:23" ht="87" customHeight="1">
      <c r="A9" s="399">
        <v>0</v>
      </c>
      <c r="B9" s="399">
        <v>6</v>
      </c>
      <c r="C9" s="399" t="s">
        <v>1632</v>
      </c>
      <c r="D9" s="400" t="s">
        <v>1633</v>
      </c>
      <c r="E9" s="468" t="s">
        <v>1185</v>
      </c>
      <c r="F9" s="399" t="s">
        <v>1627</v>
      </c>
      <c r="G9" s="399" t="s">
        <v>1634</v>
      </c>
      <c r="H9" s="399" t="s">
        <v>1537</v>
      </c>
      <c r="I9" s="90" t="s">
        <v>1538</v>
      </c>
      <c r="J9" s="399" t="s">
        <v>1539</v>
      </c>
      <c r="K9" s="399" t="s">
        <v>1265</v>
      </c>
      <c r="L9" s="399" t="s">
        <v>629</v>
      </c>
      <c r="M9" s="399"/>
      <c r="N9" s="399" t="s">
        <v>1540</v>
      </c>
      <c r="O9" s="399" t="s">
        <v>1370</v>
      </c>
      <c r="P9" s="399" t="s">
        <v>452</v>
      </c>
      <c r="Q9" s="399" t="s">
        <v>1371</v>
      </c>
      <c r="R9" s="399" t="s">
        <v>1435</v>
      </c>
      <c r="S9" s="399"/>
      <c r="T9" s="399"/>
      <c r="U9" s="399"/>
      <c r="V9" s="399"/>
      <c r="W9" s="399"/>
    </row>
    <row r="10" spans="1:23" ht="84.75" customHeight="1">
      <c r="A10" s="399">
        <v>0</v>
      </c>
      <c r="B10" s="399">
        <v>7</v>
      </c>
      <c r="C10" s="399" t="s">
        <v>1634</v>
      </c>
      <c r="D10" s="90" t="s">
        <v>1635</v>
      </c>
      <c r="E10" s="468" t="s">
        <v>1186</v>
      </c>
      <c r="F10" s="400" t="s">
        <v>1627</v>
      </c>
      <c r="G10" s="399" t="s">
        <v>1246</v>
      </c>
      <c r="H10" s="399" t="s">
        <v>1537</v>
      </c>
      <c r="I10" s="90" t="s">
        <v>1372</v>
      </c>
      <c r="J10" s="399" t="s">
        <v>1373</v>
      </c>
      <c r="K10" s="399" t="s">
        <v>1265</v>
      </c>
      <c r="L10" s="399" t="s">
        <v>629</v>
      </c>
      <c r="M10" s="399"/>
      <c r="N10" s="399" t="s">
        <v>1540</v>
      </c>
      <c r="O10" s="399" t="s">
        <v>1370</v>
      </c>
      <c r="P10" s="399" t="s">
        <v>452</v>
      </c>
      <c r="Q10" s="399" t="s">
        <v>790</v>
      </c>
      <c r="R10" s="399" t="s">
        <v>454</v>
      </c>
      <c r="S10" s="399" t="s">
        <v>453</v>
      </c>
      <c r="T10" s="399"/>
      <c r="U10" s="399"/>
      <c r="V10" s="399"/>
      <c r="W10" s="399"/>
    </row>
    <row r="13" spans="1:4" ht="25.5">
      <c r="A13" s="401"/>
      <c r="B13" s="401"/>
      <c r="C13" s="402" t="s">
        <v>1003</v>
      </c>
      <c r="D13" s="401"/>
    </row>
    <row r="14" spans="1:4" ht="12.75">
      <c r="A14" s="401"/>
      <c r="B14" s="403" t="s">
        <v>1273</v>
      </c>
      <c r="C14" s="403" t="s">
        <v>1274</v>
      </c>
      <c r="D14" s="403"/>
    </row>
    <row r="15" spans="2:10" s="403" customFormat="1" ht="21.75" customHeight="1">
      <c r="B15" s="403">
        <v>1</v>
      </c>
      <c r="C15" s="560" t="s">
        <v>425</v>
      </c>
      <c r="D15" s="560"/>
      <c r="E15" s="560"/>
      <c r="F15" s="560"/>
      <c r="G15" s="560"/>
      <c r="H15" s="560"/>
      <c r="I15" s="560"/>
      <c r="J15" s="560"/>
    </row>
    <row r="16" spans="2:10" s="403" customFormat="1" ht="19.5" customHeight="1">
      <c r="B16" s="403">
        <v>2</v>
      </c>
      <c r="C16" s="559" t="s">
        <v>101</v>
      </c>
      <c r="D16" s="559"/>
      <c r="E16" s="559"/>
      <c r="F16" s="559"/>
      <c r="G16" s="559"/>
      <c r="H16" s="559"/>
      <c r="I16" s="559"/>
      <c r="J16" s="559"/>
    </row>
    <row r="17" spans="2:10" s="403" customFormat="1" ht="17.25" customHeight="1">
      <c r="B17" s="403">
        <v>3</v>
      </c>
      <c r="C17" s="553" t="s">
        <v>102</v>
      </c>
      <c r="D17" s="554"/>
      <c r="E17" s="554"/>
      <c r="F17" s="554"/>
      <c r="G17" s="554"/>
      <c r="H17" s="554"/>
      <c r="I17" s="554"/>
      <c r="J17" s="555"/>
    </row>
    <row r="18" spans="2:10" s="403" customFormat="1" ht="27" customHeight="1">
      <c r="B18" s="403">
        <v>5</v>
      </c>
      <c r="C18" s="553" t="s">
        <v>791</v>
      </c>
      <c r="D18" s="554"/>
      <c r="E18" s="554"/>
      <c r="F18" s="554"/>
      <c r="G18" s="554"/>
      <c r="H18" s="554"/>
      <c r="I18" s="554"/>
      <c r="J18" s="555"/>
    </row>
    <row r="19" spans="2:10" s="403" customFormat="1" ht="40.5" customHeight="1">
      <c r="B19" s="403">
        <v>7</v>
      </c>
      <c r="C19" s="553" t="s">
        <v>1342</v>
      </c>
      <c r="D19" s="554"/>
      <c r="E19" s="554"/>
      <c r="F19" s="554"/>
      <c r="G19" s="554"/>
      <c r="H19" s="554"/>
      <c r="I19" s="554"/>
      <c r="J19" s="555"/>
    </row>
    <row r="20" spans="2:10" s="403" customFormat="1" ht="34.5" customHeight="1">
      <c r="B20" s="403">
        <v>8</v>
      </c>
      <c r="C20" s="553" t="s">
        <v>1427</v>
      </c>
      <c r="D20" s="554"/>
      <c r="E20" s="554"/>
      <c r="F20" s="554"/>
      <c r="G20" s="554"/>
      <c r="H20" s="554"/>
      <c r="I20" s="554"/>
      <c r="J20" s="555"/>
    </row>
    <row r="21" spans="2:10" s="403" customFormat="1" ht="31.5" customHeight="1">
      <c r="B21" s="403">
        <v>9</v>
      </c>
      <c r="C21" s="553" t="s">
        <v>1428</v>
      </c>
      <c r="D21" s="554"/>
      <c r="E21" s="554"/>
      <c r="F21" s="554"/>
      <c r="G21" s="554"/>
      <c r="H21" s="554"/>
      <c r="I21" s="554"/>
      <c r="J21" s="555"/>
    </row>
    <row r="22" spans="2:10" s="403" customFormat="1" ht="27.75" customHeight="1">
      <c r="B22" s="403">
        <v>10</v>
      </c>
      <c r="C22" s="553" t="s">
        <v>672</v>
      </c>
      <c r="D22" s="554"/>
      <c r="E22" s="554"/>
      <c r="F22" s="554"/>
      <c r="G22" s="554"/>
      <c r="H22" s="554"/>
      <c r="I22" s="554"/>
      <c r="J22" s="555"/>
    </row>
    <row r="23" spans="2:10" s="403" customFormat="1" ht="31.5" customHeight="1">
      <c r="B23" s="403">
        <v>11</v>
      </c>
      <c r="C23" s="553" t="s">
        <v>539</v>
      </c>
      <c r="D23" s="554"/>
      <c r="E23" s="554"/>
      <c r="F23" s="554"/>
      <c r="G23" s="554"/>
      <c r="H23" s="554"/>
      <c r="I23" s="554"/>
      <c r="J23" s="555"/>
    </row>
    <row r="24" spans="2:10" s="403" customFormat="1" ht="24.75" customHeight="1">
      <c r="B24" s="403">
        <v>12</v>
      </c>
      <c r="C24" s="553" t="s">
        <v>540</v>
      </c>
      <c r="D24" s="554"/>
      <c r="E24" s="554"/>
      <c r="F24" s="554"/>
      <c r="G24" s="554"/>
      <c r="H24" s="554"/>
      <c r="I24" s="554"/>
      <c r="J24" s="555"/>
    </row>
    <row r="25" spans="2:10" s="403" customFormat="1" ht="38.25" customHeight="1">
      <c r="B25" s="403">
        <v>13</v>
      </c>
      <c r="C25" s="553" t="s">
        <v>541</v>
      </c>
      <c r="D25" s="554"/>
      <c r="E25" s="554"/>
      <c r="F25" s="554"/>
      <c r="G25" s="554"/>
      <c r="H25" s="554"/>
      <c r="I25" s="554"/>
      <c r="J25" s="555"/>
    </row>
    <row r="26" spans="2:10" s="403" customFormat="1" ht="21" customHeight="1">
      <c r="B26" s="403">
        <v>14</v>
      </c>
      <c r="C26" s="553" t="s">
        <v>953</v>
      </c>
      <c r="D26" s="554"/>
      <c r="E26" s="554"/>
      <c r="F26" s="554"/>
      <c r="G26" s="554"/>
      <c r="H26" s="554"/>
      <c r="I26" s="554"/>
      <c r="J26" s="555"/>
    </row>
    <row r="27" spans="2:10" s="403" customFormat="1" ht="30.75" customHeight="1">
      <c r="B27" s="403">
        <v>15</v>
      </c>
      <c r="C27" s="553" t="s">
        <v>542</v>
      </c>
      <c r="D27" s="554"/>
      <c r="E27" s="554"/>
      <c r="F27" s="554"/>
      <c r="G27" s="554"/>
      <c r="H27" s="554"/>
      <c r="I27" s="554"/>
      <c r="J27" s="555"/>
    </row>
    <row r="28" spans="2:10" s="403" customFormat="1" ht="19.5" customHeight="1">
      <c r="B28" s="403">
        <v>16</v>
      </c>
      <c r="C28" s="553" t="s">
        <v>543</v>
      </c>
      <c r="D28" s="554"/>
      <c r="E28" s="554"/>
      <c r="F28" s="554"/>
      <c r="G28" s="554"/>
      <c r="H28" s="554"/>
      <c r="I28" s="554"/>
      <c r="J28" s="555"/>
    </row>
    <row r="29" spans="2:10" s="403" customFormat="1" ht="25.5" customHeight="1">
      <c r="B29" s="403">
        <v>17</v>
      </c>
      <c r="C29" s="553" t="s">
        <v>954</v>
      </c>
      <c r="D29" s="554"/>
      <c r="E29" s="554"/>
      <c r="F29" s="554"/>
      <c r="G29" s="554"/>
      <c r="H29" s="554"/>
      <c r="I29" s="554"/>
      <c r="J29" s="555"/>
    </row>
    <row r="30" spans="2:10" s="403" customFormat="1" ht="30" customHeight="1">
      <c r="B30" s="403">
        <v>18</v>
      </c>
      <c r="C30" s="553" t="s">
        <v>398</v>
      </c>
      <c r="D30" s="554"/>
      <c r="E30" s="554"/>
      <c r="F30" s="554"/>
      <c r="G30" s="554"/>
      <c r="H30" s="554"/>
      <c r="I30" s="554"/>
      <c r="J30" s="555"/>
    </row>
    <row r="31" spans="2:10" s="403" customFormat="1" ht="33" customHeight="1">
      <c r="B31" s="403">
        <v>19</v>
      </c>
      <c r="C31" s="553" t="s">
        <v>955</v>
      </c>
      <c r="D31" s="554"/>
      <c r="E31" s="554"/>
      <c r="F31" s="554"/>
      <c r="G31" s="554"/>
      <c r="H31" s="554"/>
      <c r="I31" s="554"/>
      <c r="J31" s="555"/>
    </row>
    <row r="32" spans="2:10" s="403" customFormat="1" ht="25.5" customHeight="1">
      <c r="B32" s="403">
        <v>20</v>
      </c>
      <c r="C32" s="553" t="s">
        <v>641</v>
      </c>
      <c r="D32" s="554"/>
      <c r="E32" s="554"/>
      <c r="F32" s="554"/>
      <c r="G32" s="554"/>
      <c r="H32" s="554"/>
      <c r="I32" s="554"/>
      <c r="J32" s="555"/>
    </row>
    <row r="33" spans="2:10" s="403" customFormat="1" ht="24" customHeight="1">
      <c r="B33" s="403">
        <v>21</v>
      </c>
      <c r="C33" s="553" t="s">
        <v>384</v>
      </c>
      <c r="D33" s="554"/>
      <c r="E33" s="554"/>
      <c r="F33" s="554"/>
      <c r="G33" s="554"/>
      <c r="H33" s="554"/>
      <c r="I33" s="554"/>
      <c r="J33" s="555"/>
    </row>
    <row r="34" spans="2:10" s="403" customFormat="1" ht="31.5" customHeight="1">
      <c r="B34" s="403">
        <v>22</v>
      </c>
      <c r="C34" s="560" t="s">
        <v>426</v>
      </c>
      <c r="D34" s="560"/>
      <c r="E34" s="560"/>
      <c r="F34" s="560"/>
      <c r="G34" s="560"/>
      <c r="H34" s="560"/>
      <c r="I34" s="560"/>
      <c r="J34" s="560"/>
    </row>
    <row r="35" spans="2:10" s="403" customFormat="1" ht="43.5" customHeight="1">
      <c r="B35" s="403">
        <v>23</v>
      </c>
      <c r="C35" s="553" t="s">
        <v>385</v>
      </c>
      <c r="D35" s="554"/>
      <c r="E35" s="554"/>
      <c r="F35" s="554"/>
      <c r="G35" s="554"/>
      <c r="H35" s="554"/>
      <c r="I35" s="554"/>
      <c r="J35" s="555"/>
    </row>
    <row r="36" spans="2:10" s="403" customFormat="1" ht="33.75" customHeight="1">
      <c r="B36" s="403">
        <v>24</v>
      </c>
      <c r="C36" s="553" t="s">
        <v>1374</v>
      </c>
      <c r="D36" s="554"/>
      <c r="E36" s="554"/>
      <c r="F36" s="554"/>
      <c r="G36" s="554"/>
      <c r="H36" s="554"/>
      <c r="I36" s="554"/>
      <c r="J36" s="555"/>
    </row>
    <row r="37" spans="2:10" s="403" customFormat="1" ht="35.25" customHeight="1">
      <c r="B37" s="403">
        <v>28</v>
      </c>
      <c r="C37" s="553" t="s">
        <v>107</v>
      </c>
      <c r="D37" s="554"/>
      <c r="E37" s="554"/>
      <c r="F37" s="554"/>
      <c r="G37" s="554"/>
      <c r="H37" s="554"/>
      <c r="I37" s="554"/>
      <c r="J37" s="555"/>
    </row>
    <row r="38" spans="2:10" s="403" customFormat="1" ht="39" customHeight="1">
      <c r="B38" s="403">
        <v>29</v>
      </c>
      <c r="C38" s="553" t="s">
        <v>998</v>
      </c>
      <c r="D38" s="554"/>
      <c r="E38" s="554"/>
      <c r="F38" s="554"/>
      <c r="G38" s="554"/>
      <c r="H38" s="554"/>
      <c r="I38" s="554"/>
      <c r="J38" s="555"/>
    </row>
    <row r="39" spans="2:10" s="403" customFormat="1" ht="32.25" customHeight="1">
      <c r="B39" s="403">
        <v>30</v>
      </c>
      <c r="C39" s="553" t="s">
        <v>837</v>
      </c>
      <c r="D39" s="554"/>
      <c r="E39" s="554"/>
      <c r="F39" s="554"/>
      <c r="G39" s="554"/>
      <c r="H39" s="554"/>
      <c r="I39" s="554"/>
      <c r="J39" s="555"/>
    </row>
    <row r="40" spans="2:10" s="403" customFormat="1" ht="34.5" customHeight="1">
      <c r="B40" s="403">
        <v>31</v>
      </c>
      <c r="C40" s="553" t="s">
        <v>838</v>
      </c>
      <c r="D40" s="554"/>
      <c r="E40" s="554"/>
      <c r="F40" s="554"/>
      <c r="G40" s="554"/>
      <c r="H40" s="554"/>
      <c r="I40" s="554"/>
      <c r="J40" s="555"/>
    </row>
    <row r="41" spans="2:10" s="403" customFormat="1" ht="36.75" customHeight="1">
      <c r="B41" s="403">
        <v>32</v>
      </c>
      <c r="C41" s="553" t="s">
        <v>839</v>
      </c>
      <c r="D41" s="554"/>
      <c r="E41" s="554"/>
      <c r="F41" s="554"/>
      <c r="G41" s="554"/>
      <c r="H41" s="554"/>
      <c r="I41" s="554"/>
      <c r="J41" s="555"/>
    </row>
    <row r="42" spans="2:10" s="403" customFormat="1" ht="30" customHeight="1">
      <c r="B42" s="403">
        <v>37</v>
      </c>
      <c r="C42" s="553" t="s">
        <v>1654</v>
      </c>
      <c r="D42" s="554"/>
      <c r="E42" s="554"/>
      <c r="F42" s="554"/>
      <c r="G42" s="554"/>
      <c r="H42" s="554"/>
      <c r="I42" s="554"/>
      <c r="J42" s="555"/>
    </row>
    <row r="43" spans="2:10" s="403" customFormat="1" ht="23.25" customHeight="1">
      <c r="B43" s="403">
        <v>38</v>
      </c>
      <c r="C43" s="553" t="s">
        <v>501</v>
      </c>
      <c r="D43" s="554"/>
      <c r="E43" s="554"/>
      <c r="F43" s="554"/>
      <c r="G43" s="554"/>
      <c r="H43" s="554"/>
      <c r="I43" s="554"/>
      <c r="J43" s="555"/>
    </row>
    <row r="44" spans="2:10" s="403" customFormat="1" ht="36" customHeight="1">
      <c r="B44" s="403">
        <v>39</v>
      </c>
      <c r="C44" s="553" t="s">
        <v>1655</v>
      </c>
      <c r="D44" s="554"/>
      <c r="E44" s="554"/>
      <c r="F44" s="554"/>
      <c r="G44" s="554"/>
      <c r="H44" s="554"/>
      <c r="I44" s="554"/>
      <c r="J44" s="555"/>
    </row>
    <row r="45" spans="2:10" s="403" customFormat="1" ht="38.25" customHeight="1">
      <c r="B45" s="403">
        <v>40</v>
      </c>
      <c r="C45" s="553" t="s">
        <v>342</v>
      </c>
      <c r="D45" s="554"/>
      <c r="E45" s="554"/>
      <c r="F45" s="554"/>
      <c r="G45" s="554"/>
      <c r="H45" s="554"/>
      <c r="I45" s="554"/>
      <c r="J45" s="555"/>
    </row>
    <row r="46" spans="2:10" s="403" customFormat="1" ht="25.5" customHeight="1">
      <c r="B46" s="403">
        <v>41</v>
      </c>
      <c r="C46" s="576" t="s">
        <v>343</v>
      </c>
      <c r="D46" s="577"/>
      <c r="E46" s="577"/>
      <c r="F46" s="577"/>
      <c r="G46" s="577"/>
      <c r="H46" s="577"/>
      <c r="I46" s="577"/>
      <c r="J46" s="561"/>
    </row>
    <row r="47" spans="2:10" s="403" customFormat="1" ht="54" customHeight="1">
      <c r="B47" s="403">
        <v>42</v>
      </c>
      <c r="C47" s="576" t="s">
        <v>1526</v>
      </c>
      <c r="D47" s="577"/>
      <c r="E47" s="577"/>
      <c r="F47" s="577"/>
      <c r="G47" s="577"/>
      <c r="H47" s="577"/>
      <c r="I47" s="577"/>
      <c r="J47" s="561"/>
    </row>
    <row r="48" spans="2:10" s="403" customFormat="1" ht="48.75" customHeight="1">
      <c r="B48" s="403">
        <v>44</v>
      </c>
      <c r="C48" s="576" t="s">
        <v>1170</v>
      </c>
      <c r="D48" s="577"/>
      <c r="E48" s="577"/>
      <c r="F48" s="577"/>
      <c r="G48" s="577"/>
      <c r="H48" s="577"/>
      <c r="I48" s="577"/>
      <c r="J48" s="561"/>
    </row>
    <row r="49" spans="2:10" s="403" customFormat="1" ht="30" customHeight="1">
      <c r="B49" s="403">
        <v>45</v>
      </c>
      <c r="C49" s="553" t="s">
        <v>1375</v>
      </c>
      <c r="D49" s="554"/>
      <c r="E49" s="554"/>
      <c r="F49" s="554"/>
      <c r="G49" s="554"/>
      <c r="H49" s="554"/>
      <c r="I49" s="554"/>
      <c r="J49" s="555"/>
    </row>
    <row r="50" spans="2:10" s="403" customFormat="1" ht="33.75" customHeight="1">
      <c r="B50" s="403">
        <v>46</v>
      </c>
      <c r="C50" s="576" t="s">
        <v>1489</v>
      </c>
      <c r="D50" s="577"/>
      <c r="E50" s="577"/>
      <c r="F50" s="577"/>
      <c r="G50" s="577"/>
      <c r="H50" s="577"/>
      <c r="I50" s="577"/>
      <c r="J50" s="561"/>
    </row>
    <row r="51" spans="2:10" s="403" customFormat="1" ht="32.25" customHeight="1">
      <c r="B51" s="403">
        <v>49</v>
      </c>
      <c r="C51" s="576" t="s">
        <v>1607</v>
      </c>
      <c r="D51" s="577"/>
      <c r="E51" s="577"/>
      <c r="F51" s="577"/>
      <c r="G51" s="577"/>
      <c r="H51" s="577"/>
      <c r="I51" s="577"/>
      <c r="J51" s="561"/>
    </row>
    <row r="52" spans="2:10" s="403" customFormat="1" ht="28.5" customHeight="1">
      <c r="B52" s="403">
        <v>51</v>
      </c>
      <c r="C52" s="576" t="s">
        <v>1490</v>
      </c>
      <c r="D52" s="577"/>
      <c r="E52" s="577"/>
      <c r="F52" s="577"/>
      <c r="G52" s="577"/>
      <c r="H52" s="577"/>
      <c r="I52" s="577"/>
      <c r="J52" s="561"/>
    </row>
    <row r="53" spans="2:10" s="403" customFormat="1" ht="49.5" customHeight="1">
      <c r="B53" s="403">
        <v>52</v>
      </c>
      <c r="C53" s="576" t="s">
        <v>656</v>
      </c>
      <c r="D53" s="577"/>
      <c r="E53" s="577"/>
      <c r="F53" s="577"/>
      <c r="G53" s="577"/>
      <c r="H53" s="577"/>
      <c r="I53" s="577"/>
      <c r="J53" s="561"/>
    </row>
    <row r="54" spans="2:10" s="403" customFormat="1" ht="34.5" customHeight="1">
      <c r="B54" s="403">
        <v>53</v>
      </c>
      <c r="C54" s="576" t="s">
        <v>657</v>
      </c>
      <c r="D54" s="577"/>
      <c r="E54" s="577"/>
      <c r="F54" s="577"/>
      <c r="G54" s="577"/>
      <c r="H54" s="577"/>
      <c r="I54" s="577"/>
      <c r="J54" s="561"/>
    </row>
    <row r="55" spans="2:10" s="403" customFormat="1" ht="39" customHeight="1">
      <c r="B55" s="403">
        <v>54</v>
      </c>
      <c r="C55" s="576" t="s">
        <v>1687</v>
      </c>
      <c r="D55" s="577"/>
      <c r="E55" s="577"/>
      <c r="F55" s="577"/>
      <c r="G55" s="577"/>
      <c r="H55" s="577"/>
      <c r="I55" s="577"/>
      <c r="J55" s="561"/>
    </row>
    <row r="56" spans="2:10" s="403" customFormat="1" ht="51" customHeight="1">
      <c r="B56" s="403">
        <v>55</v>
      </c>
      <c r="C56" s="576" t="s">
        <v>307</v>
      </c>
      <c r="D56" s="577"/>
      <c r="E56" s="577"/>
      <c r="F56" s="577"/>
      <c r="G56" s="577"/>
      <c r="H56" s="577"/>
      <c r="I56" s="577"/>
      <c r="J56" s="561"/>
    </row>
    <row r="57" spans="2:10" s="403" customFormat="1" ht="60.75" customHeight="1">
      <c r="B57" s="403">
        <v>56</v>
      </c>
      <c r="C57" s="576" t="s">
        <v>1400</v>
      </c>
      <c r="D57" s="577"/>
      <c r="E57" s="577"/>
      <c r="F57" s="577"/>
      <c r="G57" s="577"/>
      <c r="H57" s="577"/>
      <c r="I57" s="577"/>
      <c r="J57" s="561"/>
    </row>
    <row r="58" spans="2:10" s="403" customFormat="1" ht="39" customHeight="1">
      <c r="B58" s="403">
        <v>57</v>
      </c>
      <c r="C58" s="553" t="s">
        <v>1046</v>
      </c>
      <c r="D58" s="554"/>
      <c r="E58" s="554"/>
      <c r="F58" s="554"/>
      <c r="G58" s="554"/>
      <c r="H58" s="554"/>
      <c r="I58" s="554"/>
      <c r="J58" s="555"/>
    </row>
    <row r="59" spans="2:10" s="403" customFormat="1" ht="54" customHeight="1">
      <c r="B59" s="403">
        <v>58</v>
      </c>
      <c r="C59" s="556" t="s">
        <v>1047</v>
      </c>
      <c r="D59" s="557"/>
      <c r="E59" s="557"/>
      <c r="F59" s="557"/>
      <c r="G59" s="557"/>
      <c r="H59" s="557"/>
      <c r="I59" s="557"/>
      <c r="J59" s="558"/>
    </row>
    <row r="60" spans="2:10" s="403" customFormat="1" ht="33" customHeight="1">
      <c r="B60" s="403">
        <v>59</v>
      </c>
      <c r="C60" s="553" t="s">
        <v>1048</v>
      </c>
      <c r="D60" s="554"/>
      <c r="E60" s="554"/>
      <c r="F60" s="554"/>
      <c r="G60" s="554"/>
      <c r="H60" s="554"/>
      <c r="I60" s="554"/>
      <c r="J60" s="555"/>
    </row>
    <row r="61" spans="2:10" s="403" customFormat="1" ht="42.75" customHeight="1">
      <c r="B61" s="403">
        <v>60</v>
      </c>
      <c r="C61" s="553" t="s">
        <v>1049</v>
      </c>
      <c r="D61" s="554"/>
      <c r="E61" s="554"/>
      <c r="F61" s="554"/>
      <c r="G61" s="554"/>
      <c r="H61" s="554"/>
      <c r="I61" s="554"/>
      <c r="J61" s="555"/>
    </row>
    <row r="62" spans="2:10" s="403" customFormat="1" ht="45.75" customHeight="1">
      <c r="B62" s="403">
        <v>61</v>
      </c>
      <c r="C62" s="553" t="s">
        <v>1245</v>
      </c>
      <c r="D62" s="554"/>
      <c r="E62" s="554"/>
      <c r="F62" s="554"/>
      <c r="G62" s="554"/>
      <c r="H62" s="554"/>
      <c r="I62" s="554"/>
      <c r="J62" s="555"/>
    </row>
    <row r="63" spans="2:10" s="403" customFormat="1" ht="27.75" customHeight="1">
      <c r="B63" s="403">
        <v>62</v>
      </c>
      <c r="C63" s="553" t="s">
        <v>1608</v>
      </c>
      <c r="D63" s="554"/>
      <c r="E63" s="554"/>
      <c r="F63" s="554"/>
      <c r="G63" s="554"/>
      <c r="H63" s="554"/>
      <c r="I63" s="554"/>
      <c r="J63" s="555"/>
    </row>
    <row r="64" spans="2:10" s="403" customFormat="1" ht="34.5" customHeight="1">
      <c r="B64" s="403">
        <v>63</v>
      </c>
      <c r="C64" s="553" t="s">
        <v>544</v>
      </c>
      <c r="D64" s="554"/>
      <c r="E64" s="554"/>
      <c r="F64" s="554"/>
      <c r="G64" s="554"/>
      <c r="H64" s="554"/>
      <c r="I64" s="554"/>
      <c r="J64" s="555"/>
    </row>
    <row r="65" spans="2:10" s="403" customFormat="1" ht="34.5" customHeight="1">
      <c r="B65" s="403">
        <v>64</v>
      </c>
      <c r="C65" s="544" t="s">
        <v>427</v>
      </c>
      <c r="D65" s="535"/>
      <c r="E65" s="535"/>
      <c r="F65" s="535"/>
      <c r="G65" s="535"/>
      <c r="H65" s="535"/>
      <c r="I65" s="535"/>
      <c r="J65" s="476"/>
    </row>
    <row r="66" spans="2:10" s="403" customFormat="1" ht="29.25" customHeight="1">
      <c r="B66" s="403">
        <v>65</v>
      </c>
      <c r="C66" s="544" t="s">
        <v>430</v>
      </c>
      <c r="D66" s="535"/>
      <c r="E66" s="535"/>
      <c r="F66" s="535"/>
      <c r="G66" s="535"/>
      <c r="H66" s="535"/>
      <c r="I66" s="535"/>
      <c r="J66" s="536"/>
    </row>
    <row r="67" spans="2:10" s="403" customFormat="1" ht="33.75" customHeight="1">
      <c r="B67" s="403">
        <v>66</v>
      </c>
      <c r="C67" s="544" t="s">
        <v>432</v>
      </c>
      <c r="D67" s="535"/>
      <c r="E67" s="535"/>
      <c r="F67" s="535"/>
      <c r="G67" s="535"/>
      <c r="H67" s="535"/>
      <c r="I67" s="535"/>
      <c r="J67" s="536"/>
    </row>
    <row r="68" spans="2:10" s="403" customFormat="1" ht="33.75" customHeight="1">
      <c r="B68" s="403">
        <v>67</v>
      </c>
      <c r="C68" s="544" t="s">
        <v>434</v>
      </c>
      <c r="D68" s="535"/>
      <c r="E68" s="535"/>
      <c r="F68" s="535"/>
      <c r="G68" s="535"/>
      <c r="H68" s="535"/>
      <c r="I68" s="535"/>
      <c r="J68" s="469"/>
    </row>
    <row r="69" spans="2:10" ht="36" customHeight="1">
      <c r="B69" s="1">
        <v>68</v>
      </c>
      <c r="C69" s="544" t="s">
        <v>435</v>
      </c>
      <c r="D69" s="535"/>
      <c r="E69" s="535"/>
      <c r="F69" s="535"/>
      <c r="G69" s="535"/>
      <c r="H69" s="535"/>
      <c r="I69" s="535"/>
      <c r="J69" s="536"/>
    </row>
    <row r="70" spans="2:10" ht="39" customHeight="1">
      <c r="B70" s="1">
        <v>69</v>
      </c>
      <c r="C70" s="544" t="s">
        <v>1187</v>
      </c>
      <c r="D70" s="535"/>
      <c r="E70" s="535"/>
      <c r="F70" s="535"/>
      <c r="G70" s="535"/>
      <c r="H70" s="535"/>
      <c r="I70" s="535"/>
      <c r="J70" s="536"/>
    </row>
    <row r="71" spans="3:8" ht="51" customHeight="1">
      <c r="C71" s="327" t="s">
        <v>1127</v>
      </c>
      <c r="D71" s="559" t="s">
        <v>996</v>
      </c>
      <c r="E71" s="559"/>
      <c r="F71" s="559"/>
      <c r="G71" s="559"/>
      <c r="H71" s="559"/>
    </row>
    <row r="72" spans="3:8" ht="38.25" customHeight="1">
      <c r="C72" s="327">
        <v>1</v>
      </c>
      <c r="D72" s="559" t="s">
        <v>631</v>
      </c>
      <c r="E72" s="559"/>
      <c r="F72" s="559"/>
      <c r="G72" s="559"/>
      <c r="H72" s="559"/>
    </row>
    <row r="73" spans="3:8" ht="38.25" customHeight="1">
      <c r="C73" s="327">
        <v>2</v>
      </c>
      <c r="D73" s="559" t="s">
        <v>599</v>
      </c>
      <c r="E73" s="559"/>
      <c r="F73" s="559"/>
      <c r="G73" s="559"/>
      <c r="H73" s="559"/>
    </row>
    <row r="74" spans="3:8" ht="25.5" customHeight="1">
      <c r="C74" s="327">
        <v>3</v>
      </c>
      <c r="D74" s="559" t="s">
        <v>600</v>
      </c>
      <c r="E74" s="559"/>
      <c r="F74" s="559"/>
      <c r="G74" s="559"/>
      <c r="H74" s="559"/>
    </row>
    <row r="75" spans="3:8" ht="25.5" customHeight="1">
      <c r="C75" s="327">
        <v>4</v>
      </c>
      <c r="D75" s="559" t="s">
        <v>722</v>
      </c>
      <c r="E75" s="559"/>
      <c r="F75" s="559"/>
      <c r="G75" s="559"/>
      <c r="H75" s="559"/>
    </row>
    <row r="76" spans="3:8" ht="37.5" customHeight="1">
      <c r="C76" s="327">
        <v>5</v>
      </c>
      <c r="D76" s="559" t="s">
        <v>723</v>
      </c>
      <c r="E76" s="559"/>
      <c r="F76" s="559"/>
      <c r="G76" s="559"/>
      <c r="H76" s="559"/>
    </row>
    <row r="77" spans="3:8" ht="25.5" customHeight="1">
      <c r="C77" s="327">
        <v>6</v>
      </c>
      <c r="D77" s="559" t="s">
        <v>601</v>
      </c>
      <c r="E77" s="559"/>
      <c r="F77" s="559"/>
      <c r="G77" s="559"/>
      <c r="H77" s="559"/>
    </row>
    <row r="78" spans="3:8" ht="25.5" customHeight="1">
      <c r="C78" s="327">
        <v>7</v>
      </c>
      <c r="D78" s="559" t="s">
        <v>602</v>
      </c>
      <c r="E78" s="559"/>
      <c r="F78" s="559"/>
      <c r="G78" s="559"/>
      <c r="H78" s="559"/>
    </row>
    <row r="79" spans="3:8" ht="25.5" customHeight="1">
      <c r="C79" s="327">
        <v>8</v>
      </c>
      <c r="D79" s="559" t="s">
        <v>603</v>
      </c>
      <c r="E79" s="559"/>
      <c r="F79" s="559"/>
      <c r="G79" s="559"/>
      <c r="H79" s="559"/>
    </row>
    <row r="80" spans="3:8" ht="38.25" customHeight="1">
      <c r="C80" s="327">
        <v>9</v>
      </c>
      <c r="D80" s="559" t="s">
        <v>33</v>
      </c>
      <c r="E80" s="559"/>
      <c r="F80" s="559"/>
      <c r="G80" s="559"/>
      <c r="H80" s="559"/>
    </row>
    <row r="81" spans="3:10" ht="24.75" customHeight="1">
      <c r="C81" s="180">
        <v>11</v>
      </c>
      <c r="D81" s="537" t="s">
        <v>1015</v>
      </c>
      <c r="E81" s="537"/>
      <c r="F81" s="537"/>
      <c r="G81" s="537"/>
      <c r="H81" s="537"/>
      <c r="I81" s="537"/>
      <c r="J81" s="537"/>
    </row>
  </sheetData>
  <mergeCells count="67">
    <mergeCell ref="C65:I65"/>
    <mergeCell ref="C68:I68"/>
    <mergeCell ref="C66:J66"/>
    <mergeCell ref="C67:J67"/>
    <mergeCell ref="C69:J69"/>
    <mergeCell ref="C70:J70"/>
    <mergeCell ref="D81:J81"/>
    <mergeCell ref="D71:H71"/>
    <mergeCell ref="D72:H72"/>
    <mergeCell ref="D73:H73"/>
    <mergeCell ref="D74:H74"/>
    <mergeCell ref="D75:H75"/>
    <mergeCell ref="D76:H76"/>
    <mergeCell ref="D77:H77"/>
    <mergeCell ref="C15:J15"/>
    <mergeCell ref="C16:J16"/>
    <mergeCell ref="C34:J34"/>
    <mergeCell ref="C17:J17"/>
    <mergeCell ref="C18:J18"/>
    <mergeCell ref="C19:J19"/>
    <mergeCell ref="C20:J20"/>
    <mergeCell ref="C21:J21"/>
    <mergeCell ref="C31:J31"/>
    <mergeCell ref="C32:J32"/>
    <mergeCell ref="D78:H78"/>
    <mergeCell ref="D79:H79"/>
    <mergeCell ref="D80:H80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8:J38"/>
    <mergeCell ref="C39:J39"/>
    <mergeCell ref="C33:J33"/>
    <mergeCell ref="C35:J35"/>
    <mergeCell ref="C36:J36"/>
    <mergeCell ref="C37:J37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7:J57"/>
    <mergeCell ref="C53:J53"/>
    <mergeCell ref="C54:J54"/>
    <mergeCell ref="C55:J55"/>
    <mergeCell ref="C56:J56"/>
    <mergeCell ref="C64:J64"/>
    <mergeCell ref="C61:J61"/>
    <mergeCell ref="C62:J62"/>
    <mergeCell ref="C58:J58"/>
    <mergeCell ref="C63:J63"/>
    <mergeCell ref="C60:J60"/>
    <mergeCell ref="C59:J59"/>
  </mergeCells>
  <printOptions/>
  <pageMargins left="0" right="0" top="0.984251968503937" bottom="0.984251968503937" header="0.5118110236220472" footer="0.5118110236220472"/>
  <pageSetup horizontalDpi="600" verticalDpi="600" orientation="portrait" paperSize="9" scale="45" r:id="rId1"/>
  <headerFooter alignWithMargins="0">
    <oddHeader>&amp;RTabela Procesów Wydziału Finansowo Budżetowego</oddHeader>
    <oddFooter>&amp;RAktualizacja :wrzesień   2005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="75" zoomScaleNormal="75" zoomScaleSheetLayoutView="75" workbookViewId="0" topLeftCell="A10">
      <selection activeCell="E34" sqref="E34"/>
    </sheetView>
  </sheetViews>
  <sheetFormatPr defaultColWidth="9.00390625" defaultRowHeight="12.75"/>
  <cols>
    <col min="1" max="2" width="9.125" style="380" customWidth="1"/>
    <col min="3" max="3" width="20.25390625" style="380" customWidth="1"/>
    <col min="4" max="4" width="26.25390625" style="380" customWidth="1"/>
    <col min="5" max="5" width="20.75390625" style="380" customWidth="1"/>
    <col min="6" max="6" width="13.375" style="380" customWidth="1"/>
    <col min="7" max="7" width="18.25390625" style="380" customWidth="1"/>
    <col min="8" max="8" width="20.625" style="380" customWidth="1"/>
    <col min="9" max="9" width="18.375" style="380" customWidth="1"/>
    <col min="10" max="10" width="22.75390625" style="380" customWidth="1"/>
    <col min="11" max="11" width="20.125" style="380" customWidth="1"/>
    <col min="12" max="12" width="17.75390625" style="380" customWidth="1"/>
    <col min="13" max="13" width="19.375" style="380" customWidth="1"/>
    <col min="14" max="14" width="19.00390625" style="380" customWidth="1"/>
    <col min="15" max="15" width="19.625" style="380" customWidth="1"/>
    <col min="16" max="16" width="18.25390625" style="380" customWidth="1"/>
    <col min="17" max="16384" width="9.125" style="380" customWidth="1"/>
  </cols>
  <sheetData>
    <row r="1" spans="1:16" s="368" customFormat="1" ht="51">
      <c r="A1" s="361"/>
      <c r="B1" s="362" t="s">
        <v>495</v>
      </c>
      <c r="C1" s="363" t="s">
        <v>496</v>
      </c>
      <c r="D1" s="363" t="s">
        <v>497</v>
      </c>
      <c r="E1" s="363" t="s">
        <v>498</v>
      </c>
      <c r="F1" s="363" t="s">
        <v>499</v>
      </c>
      <c r="G1" s="363" t="s">
        <v>500</v>
      </c>
      <c r="H1" s="364" t="s">
        <v>163</v>
      </c>
      <c r="I1" s="364"/>
      <c r="J1" s="364"/>
      <c r="K1" s="364"/>
      <c r="L1" s="364"/>
      <c r="M1" s="365" t="s">
        <v>1408</v>
      </c>
      <c r="N1" s="366"/>
      <c r="O1" s="366"/>
      <c r="P1" s="367"/>
    </row>
    <row r="2" spans="1:16" s="368" customFormat="1" ht="29.25" customHeight="1" thickBot="1">
      <c r="A2" s="369"/>
      <c r="B2" s="370"/>
      <c r="C2" s="371"/>
      <c r="D2" s="371"/>
      <c r="E2" s="371"/>
      <c r="F2" s="371"/>
      <c r="G2" s="371"/>
      <c r="H2" s="370" t="s">
        <v>305</v>
      </c>
      <c r="I2" s="370" t="s">
        <v>306</v>
      </c>
      <c r="J2" s="370" t="s">
        <v>1451</v>
      </c>
      <c r="K2" s="370" t="s">
        <v>1452</v>
      </c>
      <c r="L2" s="370" t="s">
        <v>60</v>
      </c>
      <c r="M2" s="372">
        <v>1</v>
      </c>
      <c r="N2" s="180">
        <v>2</v>
      </c>
      <c r="O2" s="180">
        <v>3</v>
      </c>
      <c r="P2" s="373">
        <v>4</v>
      </c>
    </row>
    <row r="3" spans="1:16" ht="141" customHeight="1">
      <c r="A3" s="374">
        <v>13</v>
      </c>
      <c r="B3" s="375">
        <v>1</v>
      </c>
      <c r="C3" s="176" t="s">
        <v>664</v>
      </c>
      <c r="D3" s="176" t="s">
        <v>665</v>
      </c>
      <c r="E3" s="176" t="s">
        <v>666</v>
      </c>
      <c r="F3" s="177" t="s">
        <v>667</v>
      </c>
      <c r="G3" s="376" t="s">
        <v>1684</v>
      </c>
      <c r="H3" s="354" t="s">
        <v>220</v>
      </c>
      <c r="I3" s="354" t="s">
        <v>1397</v>
      </c>
      <c r="J3" s="354" t="s">
        <v>1559</v>
      </c>
      <c r="K3" s="354" t="s">
        <v>1560</v>
      </c>
      <c r="L3" s="354" t="s">
        <v>164</v>
      </c>
      <c r="M3" s="377" t="s">
        <v>1409</v>
      </c>
      <c r="N3" s="378"/>
      <c r="O3" s="378"/>
      <c r="P3" s="379"/>
    </row>
    <row r="4" spans="1:16" ht="202.5" customHeight="1">
      <c r="A4" s="381">
        <v>13</v>
      </c>
      <c r="B4" s="382">
        <v>2</v>
      </c>
      <c r="C4" s="12" t="s">
        <v>1561</v>
      </c>
      <c r="D4" s="12" t="s">
        <v>1562</v>
      </c>
      <c r="E4" s="12" t="s">
        <v>666</v>
      </c>
      <c r="F4" s="383" t="s">
        <v>164</v>
      </c>
      <c r="G4" s="384" t="s">
        <v>1684</v>
      </c>
      <c r="H4" s="224" t="s">
        <v>1563</v>
      </c>
      <c r="I4" s="354" t="s">
        <v>1397</v>
      </c>
      <c r="J4" s="354" t="s">
        <v>1559</v>
      </c>
      <c r="K4" s="224" t="s">
        <v>1564</v>
      </c>
      <c r="L4" s="224" t="s">
        <v>164</v>
      </c>
      <c r="M4" s="377" t="s">
        <v>1224</v>
      </c>
      <c r="N4" s="385" t="s">
        <v>882</v>
      </c>
      <c r="O4" s="385" t="s">
        <v>883</v>
      </c>
      <c r="P4" s="386" t="s">
        <v>884</v>
      </c>
    </row>
    <row r="5" spans="1:16" ht="120.75" customHeight="1">
      <c r="A5" s="381">
        <v>13</v>
      </c>
      <c r="B5" s="382">
        <v>3</v>
      </c>
      <c r="C5" s="12" t="s">
        <v>1683</v>
      </c>
      <c r="D5" s="12" t="s">
        <v>559</v>
      </c>
      <c r="E5" s="12" t="s">
        <v>666</v>
      </c>
      <c r="F5" s="383" t="s">
        <v>164</v>
      </c>
      <c r="G5" s="12" t="s">
        <v>560</v>
      </c>
      <c r="H5" s="224" t="s">
        <v>561</v>
      </c>
      <c r="I5" s="224" t="s">
        <v>1706</v>
      </c>
      <c r="J5" s="224" t="s">
        <v>1707</v>
      </c>
      <c r="K5" s="224" t="s">
        <v>1708</v>
      </c>
      <c r="L5" s="224" t="s">
        <v>164</v>
      </c>
      <c r="M5" s="377" t="s">
        <v>885</v>
      </c>
      <c r="N5" s="385" t="s">
        <v>886</v>
      </c>
      <c r="O5" s="385" t="s">
        <v>887</v>
      </c>
      <c r="P5" s="386" t="s">
        <v>888</v>
      </c>
    </row>
    <row r="6" spans="1:16" ht="227.25" customHeight="1">
      <c r="A6" s="381">
        <v>14</v>
      </c>
      <c r="B6" s="73">
        <v>4</v>
      </c>
      <c r="C6" s="12" t="s">
        <v>606</v>
      </c>
      <c r="D6" s="12" t="s">
        <v>359</v>
      </c>
      <c r="E6" s="12" t="s">
        <v>778</v>
      </c>
      <c r="F6" s="383" t="s">
        <v>164</v>
      </c>
      <c r="G6" s="13" t="s">
        <v>779</v>
      </c>
      <c r="H6" s="224" t="s">
        <v>780</v>
      </c>
      <c r="I6" s="224" t="s">
        <v>1527</v>
      </c>
      <c r="J6" s="13" t="s">
        <v>1528</v>
      </c>
      <c r="K6" s="13" t="s">
        <v>1133</v>
      </c>
      <c r="L6" s="13" t="s">
        <v>1529</v>
      </c>
      <c r="M6" s="377" t="s">
        <v>889</v>
      </c>
      <c r="N6" s="385" t="s">
        <v>890</v>
      </c>
      <c r="O6" s="385" t="s">
        <v>1230</v>
      </c>
      <c r="P6" s="386" t="s">
        <v>1147</v>
      </c>
    </row>
    <row r="7" spans="1:16" ht="155.25" customHeight="1" thickBot="1">
      <c r="A7" s="387">
        <v>7</v>
      </c>
      <c r="B7" s="370">
        <v>5</v>
      </c>
      <c r="C7" s="388" t="s">
        <v>606</v>
      </c>
      <c r="D7" s="388" t="s">
        <v>1530</v>
      </c>
      <c r="E7" s="388" t="s">
        <v>666</v>
      </c>
      <c r="F7" s="389" t="s">
        <v>164</v>
      </c>
      <c r="G7" s="388" t="s">
        <v>1531</v>
      </c>
      <c r="H7" s="390" t="s">
        <v>591</v>
      </c>
      <c r="I7" s="390" t="s">
        <v>1577</v>
      </c>
      <c r="J7" s="390" t="s">
        <v>792</v>
      </c>
      <c r="K7" s="390" t="s">
        <v>1708</v>
      </c>
      <c r="L7" s="390" t="s">
        <v>164</v>
      </c>
      <c r="M7" s="391"/>
      <c r="N7" s="392" t="s">
        <v>1094</v>
      </c>
      <c r="O7" s="392"/>
      <c r="P7" s="393"/>
    </row>
    <row r="8" spans="2:6" ht="12.75">
      <c r="B8" s="394"/>
      <c r="C8" s="395"/>
      <c r="D8" s="395"/>
      <c r="E8" s="396"/>
      <c r="F8" s="394"/>
    </row>
    <row r="9" spans="3:9" ht="15.75">
      <c r="C9" s="73" t="s">
        <v>1127</v>
      </c>
      <c r="D9" s="397" t="s">
        <v>580</v>
      </c>
      <c r="E9" s="398"/>
      <c r="F9" s="398"/>
      <c r="G9" s="398"/>
      <c r="H9" s="398"/>
      <c r="I9" s="398"/>
    </row>
    <row r="10" spans="3:9" ht="18" customHeight="1">
      <c r="C10" s="2" t="s">
        <v>1044</v>
      </c>
      <c r="D10" s="210" t="s">
        <v>581</v>
      </c>
      <c r="E10" s="398"/>
      <c r="F10" s="398"/>
      <c r="G10" s="398"/>
      <c r="H10" s="398"/>
      <c r="I10" s="398"/>
    </row>
    <row r="11" spans="3:9" ht="27" customHeight="1">
      <c r="C11" s="2" t="s">
        <v>952</v>
      </c>
      <c r="D11" s="210" t="s">
        <v>1688</v>
      </c>
      <c r="E11" s="398"/>
      <c r="F11" s="398"/>
      <c r="G11" s="398"/>
      <c r="H11" s="398"/>
      <c r="I11" s="398"/>
    </row>
    <row r="12" spans="3:9" ht="12.75">
      <c r="C12" s="2" t="s">
        <v>347</v>
      </c>
      <c r="D12" s="210" t="s">
        <v>340</v>
      </c>
      <c r="E12" s="398"/>
      <c r="F12" s="398"/>
      <c r="G12" s="398"/>
      <c r="H12" s="398"/>
      <c r="I12" s="398"/>
    </row>
    <row r="13" spans="3:9" ht="21.75" customHeight="1">
      <c r="C13" s="3">
        <v>8</v>
      </c>
      <c r="D13" s="210" t="s">
        <v>578</v>
      </c>
      <c r="E13" s="398"/>
      <c r="F13" s="398"/>
      <c r="G13" s="398"/>
      <c r="H13" s="398"/>
      <c r="I13" s="398"/>
    </row>
    <row r="14" spans="3:9" ht="25.5" customHeight="1">
      <c r="C14" s="162">
        <v>10</v>
      </c>
      <c r="D14" s="212" t="s">
        <v>579</v>
      </c>
      <c r="E14" s="398"/>
      <c r="F14" s="398"/>
      <c r="G14" s="398"/>
      <c r="H14" s="398"/>
      <c r="I14" s="398"/>
    </row>
    <row r="15" spans="3:10" ht="21.75" customHeight="1">
      <c r="C15" s="180">
        <v>11</v>
      </c>
      <c r="D15" s="537" t="s">
        <v>1015</v>
      </c>
      <c r="E15" s="537"/>
      <c r="F15" s="537"/>
      <c r="G15" s="537"/>
      <c r="H15" s="537"/>
      <c r="I15" s="537"/>
      <c r="J15" s="537"/>
    </row>
  </sheetData>
  <mergeCells count="1">
    <mergeCell ref="D15:J15"/>
  </mergeCells>
  <printOptions/>
  <pageMargins left="0" right="0.1968503937007874" top="0.984251968503937" bottom="0.5905511811023623" header="0.5118110236220472" footer="0.5118110236220472"/>
  <pageSetup horizontalDpi="600" verticalDpi="600" orientation="portrait" paperSize="9" scale="60" r:id="rId1"/>
  <headerFooter alignWithMargins="0">
    <oddHeader>&amp;RTabela Procesów Wydziału Informacji Niejawnych</oddHeader>
    <oddFooter>&amp;RAktualizacja :wrzesień  2005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M41"/>
  <sheetViews>
    <sheetView zoomScaleSheetLayoutView="75" workbookViewId="0" topLeftCell="A1">
      <pane ySplit="1515" topLeftCell="BM28" activePane="bottomLeft" state="split"/>
      <selection pane="topLeft" activeCell="E1" sqref="E1"/>
      <selection pane="bottomLeft" activeCell="T12" sqref="T12"/>
    </sheetView>
  </sheetViews>
  <sheetFormatPr defaultColWidth="9.00390625" defaultRowHeight="12.75"/>
  <cols>
    <col min="1" max="1" width="11.25390625" style="15" customWidth="1"/>
    <col min="2" max="2" width="9.125" style="15" customWidth="1"/>
    <col min="3" max="3" width="21.125" style="15" customWidth="1"/>
    <col min="4" max="4" width="31.375" style="75" customWidth="1"/>
    <col min="5" max="5" width="80.25390625" style="15" customWidth="1"/>
    <col min="6" max="6" width="12.00390625" style="15" customWidth="1"/>
    <col min="7" max="7" width="27.00390625" style="15" customWidth="1"/>
    <col min="8" max="8" width="30.375" style="15" customWidth="1"/>
    <col min="9" max="9" width="55.75390625" style="15" customWidth="1"/>
    <col min="10" max="10" width="21.375" style="15" customWidth="1"/>
    <col min="11" max="11" width="14.375" style="15" customWidth="1"/>
    <col min="12" max="12" width="16.75390625" style="135" customWidth="1"/>
    <col min="13" max="13" width="16.375" style="15" customWidth="1"/>
    <col min="14" max="14" width="19.125" style="135" customWidth="1"/>
    <col min="15" max="15" width="14.375" style="135" customWidth="1"/>
    <col min="16" max="16" width="13.375" style="15" customWidth="1"/>
    <col min="17" max="17" width="17.25390625" style="15" customWidth="1"/>
    <col min="18" max="16384" width="9.125" style="15" customWidth="1"/>
  </cols>
  <sheetData>
    <row r="1" spans="8:17" s="75" customFormat="1" ht="39.75" customHeight="1">
      <c r="H1" s="612" t="s">
        <v>163</v>
      </c>
      <c r="I1" s="613"/>
      <c r="J1" s="613"/>
      <c r="K1" s="613"/>
      <c r="L1" s="613"/>
      <c r="M1" s="538" t="s">
        <v>912</v>
      </c>
      <c r="N1" s="539"/>
      <c r="O1" s="539"/>
      <c r="P1" s="539"/>
      <c r="Q1" s="540"/>
    </row>
    <row r="2" spans="1:17" ht="23.25" customHeight="1">
      <c r="A2" s="37" t="s">
        <v>113</v>
      </c>
      <c r="B2" s="11" t="s">
        <v>495</v>
      </c>
      <c r="C2" s="131" t="s">
        <v>496</v>
      </c>
      <c r="D2" s="262" t="s">
        <v>497</v>
      </c>
      <c r="E2" s="132" t="s">
        <v>498</v>
      </c>
      <c r="F2" s="11" t="s">
        <v>499</v>
      </c>
      <c r="G2" s="175" t="s">
        <v>500</v>
      </c>
      <c r="H2" s="261" t="s">
        <v>305</v>
      </c>
      <c r="I2" s="261" t="s">
        <v>306</v>
      </c>
      <c r="J2" s="261" t="s">
        <v>1451</v>
      </c>
      <c r="K2" s="176" t="s">
        <v>1452</v>
      </c>
      <c r="L2" s="176" t="s">
        <v>60</v>
      </c>
      <c r="M2" s="177">
        <v>1</v>
      </c>
      <c r="N2" s="178">
        <v>2</v>
      </c>
      <c r="O2" s="178">
        <v>3</v>
      </c>
      <c r="P2" s="178">
        <v>4</v>
      </c>
      <c r="Q2" s="178">
        <v>5</v>
      </c>
    </row>
    <row r="3" spans="1:17" ht="71.25" customHeight="1">
      <c r="A3" s="237" t="s">
        <v>518</v>
      </c>
      <c r="B3" s="267" t="s">
        <v>1721</v>
      </c>
      <c r="C3" s="85" t="s">
        <v>149</v>
      </c>
      <c r="D3" s="262" t="s">
        <v>1182</v>
      </c>
      <c r="E3" s="132" t="s">
        <v>388</v>
      </c>
      <c r="F3" s="13" t="s">
        <v>1106</v>
      </c>
      <c r="G3" s="12" t="s">
        <v>1183</v>
      </c>
      <c r="H3" s="12" t="s">
        <v>1278</v>
      </c>
      <c r="I3" s="12" t="s">
        <v>1279</v>
      </c>
      <c r="J3" s="12" t="s">
        <v>1280</v>
      </c>
      <c r="K3" s="12" t="s">
        <v>689</v>
      </c>
      <c r="L3" s="12" t="s">
        <v>1106</v>
      </c>
      <c r="M3" s="23" t="s">
        <v>1281</v>
      </c>
      <c r="N3" s="23" t="s">
        <v>1282</v>
      </c>
      <c r="O3" s="23" t="s">
        <v>1283</v>
      </c>
      <c r="P3" s="14"/>
      <c r="Q3" s="14"/>
    </row>
    <row r="4" spans="1:17" ht="90" customHeight="1">
      <c r="A4" s="237" t="s">
        <v>518</v>
      </c>
      <c r="B4" s="267" t="s">
        <v>61</v>
      </c>
      <c r="C4" s="85" t="s">
        <v>149</v>
      </c>
      <c r="D4" s="262" t="s">
        <v>277</v>
      </c>
      <c r="E4" s="132" t="s">
        <v>1148</v>
      </c>
      <c r="F4" s="13" t="s">
        <v>1106</v>
      </c>
      <c r="G4" s="12" t="s">
        <v>215</v>
      </c>
      <c r="H4" s="12" t="s">
        <v>1275</v>
      </c>
      <c r="I4" s="12" t="s">
        <v>1276</v>
      </c>
      <c r="J4" s="12" t="s">
        <v>1280</v>
      </c>
      <c r="K4" s="12" t="s">
        <v>689</v>
      </c>
      <c r="L4" s="12" t="s">
        <v>1106</v>
      </c>
      <c r="M4" s="23" t="s">
        <v>1283</v>
      </c>
      <c r="N4" s="23" t="s">
        <v>1282</v>
      </c>
      <c r="O4" s="14" t="s">
        <v>1281</v>
      </c>
      <c r="P4" s="14" t="s">
        <v>1277</v>
      </c>
      <c r="Q4" s="14"/>
    </row>
    <row r="5" spans="1:17" ht="78" customHeight="1">
      <c r="A5" s="237" t="s">
        <v>518</v>
      </c>
      <c r="B5" s="267" t="s">
        <v>378</v>
      </c>
      <c r="C5" s="85" t="s">
        <v>781</v>
      </c>
      <c r="D5" s="262" t="s">
        <v>404</v>
      </c>
      <c r="E5" s="132" t="s">
        <v>1150</v>
      </c>
      <c r="F5" s="13" t="s">
        <v>1106</v>
      </c>
      <c r="G5" s="12" t="s">
        <v>216</v>
      </c>
      <c r="H5" s="12" t="s">
        <v>1565</v>
      </c>
      <c r="I5" s="12" t="s">
        <v>405</v>
      </c>
      <c r="J5" s="12" t="s">
        <v>830</v>
      </c>
      <c r="K5" s="12" t="s">
        <v>831</v>
      </c>
      <c r="L5" s="12" t="s">
        <v>1106</v>
      </c>
      <c r="M5" s="12" t="s">
        <v>1283</v>
      </c>
      <c r="N5" s="14" t="s">
        <v>1281</v>
      </c>
      <c r="O5" s="14"/>
      <c r="P5" s="14"/>
      <c r="Q5" s="14"/>
    </row>
    <row r="6" spans="1:17" ht="70.5" customHeight="1">
      <c r="A6" s="237" t="s">
        <v>518</v>
      </c>
      <c r="B6" s="267" t="s">
        <v>379</v>
      </c>
      <c r="C6" s="85" t="s">
        <v>217</v>
      </c>
      <c r="D6" s="262" t="s">
        <v>1731</v>
      </c>
      <c r="E6" s="132" t="s">
        <v>1151</v>
      </c>
      <c r="F6" s="13" t="s">
        <v>1106</v>
      </c>
      <c r="G6" s="12" t="s">
        <v>218</v>
      </c>
      <c r="H6" s="12" t="s">
        <v>1356</v>
      </c>
      <c r="I6" s="12" t="s">
        <v>403</v>
      </c>
      <c r="J6" s="12" t="s">
        <v>1264</v>
      </c>
      <c r="K6" s="12" t="s">
        <v>731</v>
      </c>
      <c r="L6" s="12" t="s">
        <v>1106</v>
      </c>
      <c r="M6" s="12" t="s">
        <v>92</v>
      </c>
      <c r="N6" s="14" t="s">
        <v>93</v>
      </c>
      <c r="O6" s="14" t="s">
        <v>94</v>
      </c>
      <c r="P6" s="23" t="s">
        <v>95</v>
      </c>
      <c r="Q6" s="14"/>
    </row>
    <row r="7" spans="1:17" ht="62.25" customHeight="1">
      <c r="A7" s="237" t="s">
        <v>519</v>
      </c>
      <c r="B7" s="267" t="s">
        <v>148</v>
      </c>
      <c r="C7" s="85" t="s">
        <v>1269</v>
      </c>
      <c r="D7" s="262" t="s">
        <v>1376</v>
      </c>
      <c r="E7" s="132" t="s">
        <v>1512</v>
      </c>
      <c r="F7" s="13" t="s">
        <v>1106</v>
      </c>
      <c r="G7" s="12" t="s">
        <v>1377</v>
      </c>
      <c r="H7" s="12" t="s">
        <v>795</v>
      </c>
      <c r="I7" s="12" t="s">
        <v>1378</v>
      </c>
      <c r="J7" s="12" t="s">
        <v>796</v>
      </c>
      <c r="K7" s="12" t="s">
        <v>797</v>
      </c>
      <c r="L7" s="12" t="s">
        <v>1106</v>
      </c>
      <c r="M7" s="12" t="s">
        <v>96</v>
      </c>
      <c r="N7" s="14" t="s">
        <v>762</v>
      </c>
      <c r="O7" s="14" t="s">
        <v>763</v>
      </c>
      <c r="P7" s="14"/>
      <c r="Q7" s="14"/>
    </row>
    <row r="8" spans="1:17" ht="72" customHeight="1">
      <c r="A8" s="237" t="s">
        <v>519</v>
      </c>
      <c r="B8" s="267" t="s">
        <v>110</v>
      </c>
      <c r="C8" s="85" t="s">
        <v>798</v>
      </c>
      <c r="D8" s="262" t="s">
        <v>799</v>
      </c>
      <c r="E8" s="462" t="s">
        <v>1149</v>
      </c>
      <c r="F8" s="13" t="s">
        <v>1106</v>
      </c>
      <c r="G8" s="12" t="s">
        <v>179</v>
      </c>
      <c r="H8" s="12" t="s">
        <v>180</v>
      </c>
      <c r="I8" s="12" t="s">
        <v>616</v>
      </c>
      <c r="J8" s="12" t="s">
        <v>145</v>
      </c>
      <c r="K8" s="12" t="s">
        <v>146</v>
      </c>
      <c r="L8" s="12" t="s">
        <v>1106</v>
      </c>
      <c r="M8" s="12" t="s">
        <v>96</v>
      </c>
      <c r="N8" s="14" t="s">
        <v>762</v>
      </c>
      <c r="O8" s="14" t="s">
        <v>652</v>
      </c>
      <c r="P8" s="13" t="s">
        <v>1682</v>
      </c>
      <c r="Q8" s="14"/>
    </row>
    <row r="9" spans="1:17" ht="97.5" customHeight="1">
      <c r="A9" s="237" t="s">
        <v>518</v>
      </c>
      <c r="B9" s="267" t="s">
        <v>382</v>
      </c>
      <c r="C9" s="85" t="s">
        <v>147</v>
      </c>
      <c r="D9" s="262" t="s">
        <v>1331</v>
      </c>
      <c r="E9" s="132" t="s">
        <v>387</v>
      </c>
      <c r="F9" s="13" t="s">
        <v>1106</v>
      </c>
      <c r="G9" s="12" t="s">
        <v>1332</v>
      </c>
      <c r="H9" s="12" t="s">
        <v>877</v>
      </c>
      <c r="I9" s="12" t="s">
        <v>402</v>
      </c>
      <c r="J9" s="12" t="s">
        <v>475</v>
      </c>
      <c r="K9" s="12" t="s">
        <v>476</v>
      </c>
      <c r="L9" s="12" t="s">
        <v>617</v>
      </c>
      <c r="M9" s="12" t="s">
        <v>96</v>
      </c>
      <c r="N9" s="14" t="s">
        <v>878</v>
      </c>
      <c r="O9" s="14"/>
      <c r="P9" s="13"/>
      <c r="Q9" s="14"/>
    </row>
    <row r="10" spans="1:17" ht="187.5" customHeight="1">
      <c r="A10" s="238" t="s">
        <v>507</v>
      </c>
      <c r="B10" s="267" t="s">
        <v>552</v>
      </c>
      <c r="C10" s="86" t="s">
        <v>1574</v>
      </c>
      <c r="D10" s="263" t="s">
        <v>1575</v>
      </c>
      <c r="E10" s="461" t="s">
        <v>386</v>
      </c>
      <c r="F10" s="13" t="s">
        <v>1106</v>
      </c>
      <c r="G10" s="16" t="s">
        <v>372</v>
      </c>
      <c r="H10" s="12" t="s">
        <v>373</v>
      </c>
      <c r="I10" s="12" t="s">
        <v>401</v>
      </c>
      <c r="J10" s="12" t="s">
        <v>1264</v>
      </c>
      <c r="K10" s="12" t="s">
        <v>374</v>
      </c>
      <c r="L10" s="12" t="s">
        <v>375</v>
      </c>
      <c r="M10" s="12" t="s">
        <v>1283</v>
      </c>
      <c r="N10" s="14" t="s">
        <v>52</v>
      </c>
      <c r="O10" s="14" t="s">
        <v>53</v>
      </c>
      <c r="P10" s="13"/>
      <c r="Q10" s="14"/>
    </row>
    <row r="11" spans="1:17" ht="94.5" customHeight="1">
      <c r="A11" s="237" t="s">
        <v>520</v>
      </c>
      <c r="B11" s="267" t="s">
        <v>556</v>
      </c>
      <c r="C11" s="85" t="s">
        <v>376</v>
      </c>
      <c r="D11" s="262" t="s">
        <v>675</v>
      </c>
      <c r="E11" s="88" t="s">
        <v>1152</v>
      </c>
      <c r="F11" s="13" t="s">
        <v>1106</v>
      </c>
      <c r="G11" s="12" t="s">
        <v>1142</v>
      </c>
      <c r="H11" s="12" t="s">
        <v>676</v>
      </c>
      <c r="I11" s="12" t="s">
        <v>680</v>
      </c>
      <c r="J11" s="12" t="s">
        <v>677</v>
      </c>
      <c r="K11" s="12" t="s">
        <v>678</v>
      </c>
      <c r="L11" s="12" t="s">
        <v>679</v>
      </c>
      <c r="M11" s="12" t="s">
        <v>681</v>
      </c>
      <c r="N11" s="14"/>
      <c r="O11" s="14"/>
      <c r="P11" s="23"/>
      <c r="Q11" s="14"/>
    </row>
    <row r="12" spans="1:221" ht="182.25" customHeight="1">
      <c r="A12" s="610" t="s">
        <v>521</v>
      </c>
      <c r="B12" s="529" t="s">
        <v>1579</v>
      </c>
      <c r="C12" s="531" t="s">
        <v>377</v>
      </c>
      <c r="D12" s="541" t="s">
        <v>1481</v>
      </c>
      <c r="E12" s="541" t="s">
        <v>1355</v>
      </c>
      <c r="F12" s="531" t="s">
        <v>1106</v>
      </c>
      <c r="G12" s="531" t="s">
        <v>1482</v>
      </c>
      <c r="H12" s="228" t="s">
        <v>618</v>
      </c>
      <c r="I12" s="228" t="s">
        <v>400</v>
      </c>
      <c r="J12" s="533" t="s">
        <v>1264</v>
      </c>
      <c r="K12" s="227" t="s">
        <v>678</v>
      </c>
      <c r="L12" s="227" t="s">
        <v>181</v>
      </c>
      <c r="M12" s="227" t="s">
        <v>469</v>
      </c>
      <c r="N12" s="229" t="s">
        <v>588</v>
      </c>
      <c r="O12" s="14"/>
      <c r="P12" s="23"/>
      <c r="Q12" s="36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</row>
    <row r="13" spans="1:221" ht="69.75" customHeight="1">
      <c r="A13" s="611"/>
      <c r="B13" s="530"/>
      <c r="C13" s="532"/>
      <c r="D13" s="543"/>
      <c r="E13" s="542"/>
      <c r="F13" s="532"/>
      <c r="G13" s="532"/>
      <c r="H13" s="227" t="s">
        <v>182</v>
      </c>
      <c r="I13" s="227" t="s">
        <v>183</v>
      </c>
      <c r="J13" s="534"/>
      <c r="K13" s="16" t="s">
        <v>219</v>
      </c>
      <c r="L13" s="16" t="s">
        <v>181</v>
      </c>
      <c r="M13" s="16"/>
      <c r="N13" s="14" t="s">
        <v>50</v>
      </c>
      <c r="O13" s="14"/>
      <c r="P13" s="23"/>
      <c r="Q13" s="36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</row>
    <row r="14" spans="1:17" ht="146.25" customHeight="1">
      <c r="A14" s="237" t="s">
        <v>522</v>
      </c>
      <c r="B14" s="11" t="s">
        <v>630</v>
      </c>
      <c r="C14" s="87" t="s">
        <v>184</v>
      </c>
      <c r="D14" s="26" t="s">
        <v>51</v>
      </c>
      <c r="E14" s="463" t="s">
        <v>1153</v>
      </c>
      <c r="F14" s="13" t="s">
        <v>1106</v>
      </c>
      <c r="G14" s="14" t="s">
        <v>567</v>
      </c>
      <c r="H14" s="12" t="s">
        <v>568</v>
      </c>
      <c r="I14" s="12" t="s">
        <v>615</v>
      </c>
      <c r="J14" s="12" t="s">
        <v>1264</v>
      </c>
      <c r="K14" s="12" t="s">
        <v>219</v>
      </c>
      <c r="L14" s="12" t="s">
        <v>181</v>
      </c>
      <c r="M14" s="23"/>
      <c r="N14" s="14" t="s">
        <v>50</v>
      </c>
      <c r="O14" s="14"/>
      <c r="P14" s="14"/>
      <c r="Q14" s="14"/>
    </row>
    <row r="15" spans="1:17" ht="80.25" customHeight="1">
      <c r="A15" s="237" t="s">
        <v>509</v>
      </c>
      <c r="B15" s="11" t="s">
        <v>1217</v>
      </c>
      <c r="C15" s="85" t="s">
        <v>112</v>
      </c>
      <c r="D15" s="262" t="s">
        <v>1210</v>
      </c>
      <c r="E15" s="132" t="s">
        <v>1154</v>
      </c>
      <c r="F15" s="13" t="s">
        <v>1106</v>
      </c>
      <c r="G15" s="12" t="s">
        <v>569</v>
      </c>
      <c r="H15" s="12" t="s">
        <v>1211</v>
      </c>
      <c r="I15" s="12" t="s">
        <v>399</v>
      </c>
      <c r="J15" s="12" t="s">
        <v>1132</v>
      </c>
      <c r="K15" s="12" t="s">
        <v>731</v>
      </c>
      <c r="L15" s="12" t="s">
        <v>1212</v>
      </c>
      <c r="M15" s="14" t="s">
        <v>1213</v>
      </c>
      <c r="N15" s="14"/>
      <c r="O15" s="14"/>
      <c r="P15" s="23"/>
      <c r="Q15" s="14"/>
    </row>
    <row r="16" spans="1:17" ht="88.5" customHeight="1">
      <c r="A16" s="237" t="s">
        <v>507</v>
      </c>
      <c r="B16" s="11" t="s">
        <v>344</v>
      </c>
      <c r="C16" s="80" t="s">
        <v>149</v>
      </c>
      <c r="D16" s="37" t="s">
        <v>360</v>
      </c>
      <c r="E16" s="462" t="s">
        <v>1155</v>
      </c>
      <c r="F16" s="14" t="s">
        <v>1106</v>
      </c>
      <c r="G16" s="14" t="s">
        <v>361</v>
      </c>
      <c r="H16" s="12" t="s">
        <v>1211</v>
      </c>
      <c r="I16" s="12" t="s">
        <v>926</v>
      </c>
      <c r="J16" s="12" t="s">
        <v>1132</v>
      </c>
      <c r="K16" s="12" t="s">
        <v>731</v>
      </c>
      <c r="L16" s="12" t="s">
        <v>1212</v>
      </c>
      <c r="M16" s="14" t="s">
        <v>1213</v>
      </c>
      <c r="N16" s="78"/>
      <c r="O16" s="78"/>
      <c r="P16" s="14"/>
      <c r="Q16" s="14"/>
    </row>
    <row r="17" spans="1:17" ht="69" customHeight="1">
      <c r="A17" s="237" t="s">
        <v>509</v>
      </c>
      <c r="B17" s="11" t="s">
        <v>1709</v>
      </c>
      <c r="C17" s="80" t="s">
        <v>781</v>
      </c>
      <c r="D17" s="37" t="s">
        <v>362</v>
      </c>
      <c r="E17" s="462" t="s">
        <v>1156</v>
      </c>
      <c r="F17" s="14" t="s">
        <v>1106</v>
      </c>
      <c r="G17" s="14" t="s">
        <v>363</v>
      </c>
      <c r="H17" s="14" t="s">
        <v>364</v>
      </c>
      <c r="I17" s="14" t="s">
        <v>925</v>
      </c>
      <c r="J17" s="14" t="s">
        <v>1264</v>
      </c>
      <c r="K17" s="14" t="s">
        <v>678</v>
      </c>
      <c r="L17" s="78" t="s">
        <v>570</v>
      </c>
      <c r="M17" s="14" t="s">
        <v>1283</v>
      </c>
      <c r="N17" s="78" t="s">
        <v>834</v>
      </c>
      <c r="O17" s="78"/>
      <c r="P17" s="14"/>
      <c r="Q17" s="14"/>
    </row>
    <row r="18" spans="1:17" ht="102.75" customHeight="1">
      <c r="A18" s="237" t="s">
        <v>509</v>
      </c>
      <c r="B18" s="11" t="s">
        <v>1218</v>
      </c>
      <c r="C18" s="80" t="s">
        <v>562</v>
      </c>
      <c r="D18" s="37" t="s">
        <v>563</v>
      </c>
      <c r="E18" s="462" t="s">
        <v>1157</v>
      </c>
      <c r="F18" s="14" t="s">
        <v>1106</v>
      </c>
      <c r="G18" s="14" t="s">
        <v>397</v>
      </c>
      <c r="H18" s="14" t="s">
        <v>1216</v>
      </c>
      <c r="I18" s="14" t="s">
        <v>923</v>
      </c>
      <c r="J18" s="14" t="s">
        <v>1132</v>
      </c>
      <c r="K18" s="14" t="s">
        <v>678</v>
      </c>
      <c r="L18" s="78" t="s">
        <v>687</v>
      </c>
      <c r="M18" s="14" t="s">
        <v>1658</v>
      </c>
      <c r="N18" s="78" t="s">
        <v>1214</v>
      </c>
      <c r="O18" s="78"/>
      <c r="P18" s="14"/>
      <c r="Q18" s="14"/>
    </row>
    <row r="19" spans="1:17" ht="105.75" customHeight="1" thickBot="1">
      <c r="A19" s="255" t="s">
        <v>509</v>
      </c>
      <c r="B19" s="11" t="s">
        <v>413</v>
      </c>
      <c r="C19" s="257" t="s">
        <v>688</v>
      </c>
      <c r="D19" s="264" t="s">
        <v>793</v>
      </c>
      <c r="E19" s="464" t="s">
        <v>1158</v>
      </c>
      <c r="F19" s="256" t="s">
        <v>1106</v>
      </c>
      <c r="G19" s="256" t="s">
        <v>794</v>
      </c>
      <c r="H19" s="14" t="s">
        <v>1216</v>
      </c>
      <c r="I19" s="14" t="s">
        <v>924</v>
      </c>
      <c r="J19" s="14" t="s">
        <v>1132</v>
      </c>
      <c r="K19" s="14" t="s">
        <v>678</v>
      </c>
      <c r="L19" s="258" t="s">
        <v>687</v>
      </c>
      <c r="M19" s="256" t="s">
        <v>1658</v>
      </c>
      <c r="N19" s="258" t="s">
        <v>1215</v>
      </c>
      <c r="O19" s="258"/>
      <c r="P19" s="256"/>
      <c r="Q19" s="256"/>
    </row>
    <row r="20" spans="1:17" ht="105.75" customHeight="1" thickTop="1">
      <c r="A20" s="251" t="s">
        <v>736</v>
      </c>
      <c r="B20" s="11" t="s">
        <v>414</v>
      </c>
      <c r="C20" s="229" t="s">
        <v>31</v>
      </c>
      <c r="D20" s="265" t="s">
        <v>32</v>
      </c>
      <c r="E20" s="265" t="s">
        <v>1159</v>
      </c>
      <c r="F20" s="259" t="s">
        <v>1106</v>
      </c>
      <c r="G20" s="229" t="s">
        <v>1081</v>
      </c>
      <c r="H20" s="265" t="s">
        <v>1082</v>
      </c>
      <c r="I20" s="229" t="s">
        <v>1083</v>
      </c>
      <c r="J20" s="229" t="s">
        <v>922</v>
      </c>
      <c r="K20" s="229" t="s">
        <v>1084</v>
      </c>
      <c r="L20" s="260" t="s">
        <v>1085</v>
      </c>
      <c r="M20" s="229" t="s">
        <v>1086</v>
      </c>
      <c r="N20" s="260" t="s">
        <v>1087</v>
      </c>
      <c r="O20" s="260" t="s">
        <v>1088</v>
      </c>
      <c r="P20" s="229" t="s">
        <v>1089</v>
      </c>
      <c r="Q20" s="229"/>
    </row>
    <row r="21" spans="1:17" ht="113.25" customHeight="1">
      <c r="A21" s="251" t="s">
        <v>736</v>
      </c>
      <c r="B21" s="11" t="s">
        <v>1077</v>
      </c>
      <c r="C21" s="252" t="s">
        <v>12</v>
      </c>
      <c r="D21" s="265" t="s">
        <v>300</v>
      </c>
      <c r="E21" s="265" t="s">
        <v>1160</v>
      </c>
      <c r="F21" s="229" t="s">
        <v>10</v>
      </c>
      <c r="G21" s="252" t="s">
        <v>1323</v>
      </c>
      <c r="H21" s="457" t="s">
        <v>1410</v>
      </c>
      <c r="I21" s="457" t="s">
        <v>1411</v>
      </c>
      <c r="J21" s="229" t="s">
        <v>13</v>
      </c>
      <c r="K21" s="229" t="s">
        <v>14</v>
      </c>
      <c r="L21" s="254" t="s">
        <v>11</v>
      </c>
      <c r="M21" s="253" t="s">
        <v>15</v>
      </c>
      <c r="N21" s="229" t="s">
        <v>1324</v>
      </c>
      <c r="O21" s="229" t="s">
        <v>16</v>
      </c>
      <c r="P21" s="229" t="s">
        <v>17</v>
      </c>
      <c r="Q21" s="229"/>
    </row>
    <row r="22" spans="1:17" ht="110.25" customHeight="1">
      <c r="A22" s="79" t="s">
        <v>18</v>
      </c>
      <c r="B22" s="11" t="s">
        <v>1078</v>
      </c>
      <c r="C22" s="80" t="s">
        <v>674</v>
      </c>
      <c r="D22" s="37" t="s">
        <v>19</v>
      </c>
      <c r="E22" s="462" t="s">
        <v>1161</v>
      </c>
      <c r="F22" s="14" t="s">
        <v>10</v>
      </c>
      <c r="G22" s="80" t="s">
        <v>20</v>
      </c>
      <c r="H22" s="82" t="s">
        <v>21</v>
      </c>
      <c r="I22" s="14" t="s">
        <v>1450</v>
      </c>
      <c r="J22" s="14" t="s">
        <v>22</v>
      </c>
      <c r="K22" s="14" t="s">
        <v>23</v>
      </c>
      <c r="L22" s="81" t="s">
        <v>24</v>
      </c>
      <c r="M22" s="77" t="s">
        <v>25</v>
      </c>
      <c r="N22" s="14" t="s">
        <v>26</v>
      </c>
      <c r="O22" s="14" t="s">
        <v>27</v>
      </c>
      <c r="P22" s="14" t="s">
        <v>28</v>
      </c>
      <c r="Q22" s="14" t="s">
        <v>1325</v>
      </c>
    </row>
    <row r="23" spans="1:17" ht="114" customHeight="1">
      <c r="A23" s="79" t="s">
        <v>29</v>
      </c>
      <c r="B23" s="11" t="s">
        <v>324</v>
      </c>
      <c r="C23" s="80" t="s">
        <v>30</v>
      </c>
      <c r="D23" s="37" t="s">
        <v>1453</v>
      </c>
      <c r="E23" s="462" t="s">
        <v>1162</v>
      </c>
      <c r="F23" s="14" t="s">
        <v>10</v>
      </c>
      <c r="G23" s="80" t="s">
        <v>1454</v>
      </c>
      <c r="H23" s="82" t="s">
        <v>1412</v>
      </c>
      <c r="I23" s="14" t="s">
        <v>921</v>
      </c>
      <c r="J23" s="14" t="s">
        <v>1455</v>
      </c>
      <c r="K23" s="14" t="s">
        <v>682</v>
      </c>
      <c r="L23" s="81" t="s">
        <v>24</v>
      </c>
      <c r="M23" s="77" t="s">
        <v>1456</v>
      </c>
      <c r="N23" s="14" t="s">
        <v>1457</v>
      </c>
      <c r="O23" s="14" t="s">
        <v>396</v>
      </c>
      <c r="P23" s="458" t="s">
        <v>1166</v>
      </c>
      <c r="Q23" s="14"/>
    </row>
    <row r="24" spans="1:17" ht="88.5" customHeight="1">
      <c r="A24" s="79" t="s">
        <v>263</v>
      </c>
      <c r="B24" s="11" t="s">
        <v>1079</v>
      </c>
      <c r="C24" s="80" t="s">
        <v>264</v>
      </c>
      <c r="D24" s="37" t="s">
        <v>1387</v>
      </c>
      <c r="E24" s="462" t="s">
        <v>1163</v>
      </c>
      <c r="F24" s="14" t="s">
        <v>10</v>
      </c>
      <c r="G24" s="80" t="s">
        <v>1388</v>
      </c>
      <c r="H24" s="82" t="s">
        <v>523</v>
      </c>
      <c r="I24" s="14" t="s">
        <v>1389</v>
      </c>
      <c r="J24" s="14" t="s">
        <v>1390</v>
      </c>
      <c r="K24" s="14" t="s">
        <v>678</v>
      </c>
      <c r="L24" s="81" t="s">
        <v>1391</v>
      </c>
      <c r="M24" s="77" t="s">
        <v>1392</v>
      </c>
      <c r="N24" s="14" t="s">
        <v>1393</v>
      </c>
      <c r="O24" s="14" t="s">
        <v>1394</v>
      </c>
      <c r="P24" s="14" t="s">
        <v>1395</v>
      </c>
      <c r="Q24" s="14" t="s">
        <v>1576</v>
      </c>
    </row>
    <row r="25" spans="1:17" ht="101.25" customHeight="1">
      <c r="A25" s="79" t="s">
        <v>261</v>
      </c>
      <c r="B25" s="11" t="s">
        <v>1080</v>
      </c>
      <c r="C25" s="80" t="s">
        <v>1396</v>
      </c>
      <c r="D25" s="37" t="s">
        <v>1326</v>
      </c>
      <c r="E25" s="462" t="s">
        <v>1164</v>
      </c>
      <c r="F25" s="14" t="s">
        <v>10</v>
      </c>
      <c r="G25" s="80" t="s">
        <v>1204</v>
      </c>
      <c r="H25" s="82" t="s">
        <v>1205</v>
      </c>
      <c r="I25" s="14" t="s">
        <v>610</v>
      </c>
      <c r="J25" s="14" t="s">
        <v>1351</v>
      </c>
      <c r="K25" s="14" t="s">
        <v>1492</v>
      </c>
      <c r="L25" s="81" t="s">
        <v>262</v>
      </c>
      <c r="M25" s="77" t="s">
        <v>1206</v>
      </c>
      <c r="N25" s="14" t="s">
        <v>1207</v>
      </c>
      <c r="O25" s="14" t="s">
        <v>448</v>
      </c>
      <c r="P25" s="14" t="s">
        <v>1208</v>
      </c>
      <c r="Q25" s="14" t="s">
        <v>1395</v>
      </c>
    </row>
    <row r="26" spans="1:216" s="272" customFormat="1" ht="102.75" customHeight="1">
      <c r="A26" s="452" t="s">
        <v>1017</v>
      </c>
      <c r="B26" s="11" t="s">
        <v>1487</v>
      </c>
      <c r="C26" s="453" t="s">
        <v>1018</v>
      </c>
      <c r="D26" s="459" t="s">
        <v>1019</v>
      </c>
      <c r="E26" s="465" t="s">
        <v>1165</v>
      </c>
      <c r="F26" s="450" t="s">
        <v>1106</v>
      </c>
      <c r="G26" s="449" t="s">
        <v>1020</v>
      </c>
      <c r="H26" s="449" t="s">
        <v>1021</v>
      </c>
      <c r="I26" s="449" t="s">
        <v>1022</v>
      </c>
      <c r="J26" s="449" t="s">
        <v>1455</v>
      </c>
      <c r="K26" s="449" t="s">
        <v>1023</v>
      </c>
      <c r="L26" s="449" t="s">
        <v>1106</v>
      </c>
      <c r="M26" s="460" t="s">
        <v>1024</v>
      </c>
      <c r="N26" s="454"/>
      <c r="O26" s="454"/>
      <c r="P26" s="454"/>
      <c r="Q26" s="454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1"/>
      <c r="CY26" s="451"/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1"/>
      <c r="EE26" s="451"/>
      <c r="EF26" s="451"/>
      <c r="EG26" s="451"/>
      <c r="EH26" s="451"/>
      <c r="EI26" s="451"/>
      <c r="EJ26" s="451"/>
      <c r="EK26" s="451"/>
      <c r="EL26" s="451"/>
      <c r="EM26" s="451"/>
      <c r="EN26" s="451"/>
      <c r="EO26" s="451"/>
      <c r="EP26" s="451"/>
      <c r="EQ26" s="451"/>
      <c r="ER26" s="451"/>
      <c r="ES26" s="451"/>
      <c r="ET26" s="451"/>
      <c r="EU26" s="451"/>
      <c r="EV26" s="451"/>
      <c r="EW26" s="451"/>
      <c r="EX26" s="451"/>
      <c r="EY26" s="451"/>
      <c r="EZ26" s="451"/>
      <c r="FA26" s="451"/>
      <c r="FB26" s="451"/>
      <c r="FC26" s="451"/>
      <c r="FD26" s="451"/>
      <c r="FE26" s="451"/>
      <c r="FF26" s="451"/>
      <c r="FG26" s="451"/>
      <c r="FH26" s="451"/>
      <c r="FI26" s="451"/>
      <c r="FJ26" s="451"/>
      <c r="FK26" s="451"/>
      <c r="FL26" s="451"/>
      <c r="FM26" s="451"/>
      <c r="FN26" s="451"/>
      <c r="FO26" s="451"/>
      <c r="FP26" s="451"/>
      <c r="FQ26" s="451"/>
      <c r="FR26" s="451"/>
      <c r="FS26" s="451"/>
      <c r="FT26" s="451"/>
      <c r="FU26" s="451"/>
      <c r="FV26" s="451"/>
      <c r="FW26" s="451"/>
      <c r="FX26" s="451"/>
      <c r="FY26" s="451"/>
      <c r="FZ26" s="451"/>
      <c r="GA26" s="451"/>
      <c r="GB26" s="451"/>
      <c r="GC26" s="451"/>
      <c r="GD26" s="451"/>
      <c r="GE26" s="451"/>
      <c r="GF26" s="451"/>
      <c r="GG26" s="451"/>
      <c r="GH26" s="451"/>
      <c r="GI26" s="451"/>
      <c r="GJ26" s="451"/>
      <c r="GK26" s="451"/>
      <c r="GL26" s="451"/>
      <c r="GM26" s="451"/>
      <c r="GN26" s="451"/>
      <c r="GO26" s="451"/>
      <c r="GP26" s="451"/>
      <c r="GQ26" s="451"/>
      <c r="GR26" s="451"/>
      <c r="GS26" s="451"/>
      <c r="GT26" s="451"/>
      <c r="GU26" s="451"/>
      <c r="GV26" s="451"/>
      <c r="GW26" s="451"/>
      <c r="GX26" s="451"/>
      <c r="GY26" s="451"/>
      <c r="GZ26" s="451"/>
      <c r="HA26" s="451"/>
      <c r="HB26" s="451"/>
      <c r="HC26" s="451"/>
      <c r="HD26" s="451"/>
      <c r="HE26" s="451"/>
      <c r="HF26" s="451"/>
      <c r="HG26" s="451"/>
      <c r="HH26" s="451"/>
    </row>
    <row r="27" spans="1:216" s="272" customFormat="1" ht="93.75" customHeight="1">
      <c r="A27" s="452" t="s">
        <v>1017</v>
      </c>
      <c r="B27" s="11" t="s">
        <v>1488</v>
      </c>
      <c r="C27" s="453" t="s">
        <v>1018</v>
      </c>
      <c r="D27" s="459" t="s">
        <v>1025</v>
      </c>
      <c r="E27" s="465" t="s">
        <v>1165</v>
      </c>
      <c r="F27" s="450" t="s">
        <v>1106</v>
      </c>
      <c r="G27" s="449" t="s">
        <v>1020</v>
      </c>
      <c r="H27" s="449" t="s">
        <v>1026</v>
      </c>
      <c r="I27" s="449" t="s">
        <v>1022</v>
      </c>
      <c r="J27" s="449" t="s">
        <v>1455</v>
      </c>
      <c r="K27" s="449" t="s">
        <v>1023</v>
      </c>
      <c r="L27" s="449" t="s">
        <v>1106</v>
      </c>
      <c r="M27" s="460" t="s">
        <v>1024</v>
      </c>
      <c r="N27" s="454"/>
      <c r="O27" s="454"/>
      <c r="P27" s="454"/>
      <c r="Q27" s="454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451"/>
      <c r="EW27" s="451"/>
      <c r="EX27" s="451"/>
      <c r="EY27" s="451"/>
      <c r="EZ27" s="451"/>
      <c r="FA27" s="451"/>
      <c r="FB27" s="451"/>
      <c r="FC27" s="451"/>
      <c r="FD27" s="451"/>
      <c r="FE27" s="451"/>
      <c r="FF27" s="451"/>
      <c r="FG27" s="451"/>
      <c r="FH27" s="451"/>
      <c r="FI27" s="451"/>
      <c r="FJ27" s="451"/>
      <c r="FK27" s="451"/>
      <c r="FL27" s="451"/>
      <c r="FM27" s="451"/>
      <c r="FN27" s="451"/>
      <c r="FO27" s="451"/>
      <c r="FP27" s="451"/>
      <c r="FQ27" s="451"/>
      <c r="FR27" s="451"/>
      <c r="FS27" s="451"/>
      <c r="FT27" s="451"/>
      <c r="FU27" s="451"/>
      <c r="FV27" s="451"/>
      <c r="FW27" s="451"/>
      <c r="FX27" s="451"/>
      <c r="FY27" s="451"/>
      <c r="FZ27" s="451"/>
      <c r="GA27" s="451"/>
      <c r="GB27" s="451"/>
      <c r="GC27" s="451"/>
      <c r="GD27" s="451"/>
      <c r="GE27" s="451"/>
      <c r="GF27" s="451"/>
      <c r="GG27" s="451"/>
      <c r="GH27" s="451"/>
      <c r="GI27" s="451"/>
      <c r="GJ27" s="451"/>
      <c r="GK27" s="451"/>
      <c r="GL27" s="451"/>
      <c r="GM27" s="451"/>
      <c r="GN27" s="451"/>
      <c r="GO27" s="451"/>
      <c r="GP27" s="451"/>
      <c r="GQ27" s="451"/>
      <c r="GR27" s="451"/>
      <c r="GS27" s="451"/>
      <c r="GT27" s="451"/>
      <c r="GU27" s="451"/>
      <c r="GV27" s="451"/>
      <c r="GW27" s="451"/>
      <c r="GX27" s="451"/>
      <c r="GY27" s="451"/>
      <c r="GZ27" s="451"/>
      <c r="HA27" s="451"/>
      <c r="HB27" s="451"/>
      <c r="HC27" s="451"/>
      <c r="HD27" s="451"/>
      <c r="HE27" s="451"/>
      <c r="HF27" s="451"/>
      <c r="HG27" s="451"/>
      <c r="HH27" s="451"/>
    </row>
    <row r="28" spans="1:15" ht="12.75">
      <c r="A28" s="83"/>
      <c r="C28" s="76"/>
      <c r="D28" s="61"/>
      <c r="L28" s="84"/>
      <c r="N28" s="84"/>
      <c r="O28" s="84"/>
    </row>
    <row r="29" spans="1:15" ht="12.75">
      <c r="A29" s="83"/>
      <c r="C29" s="76"/>
      <c r="D29" s="61"/>
      <c r="L29" s="84"/>
      <c r="N29" s="84"/>
      <c r="O29" s="84"/>
    </row>
    <row r="30" spans="1:15" ht="35.25" customHeight="1">
      <c r="A30" s="140" t="s">
        <v>1127</v>
      </c>
      <c r="B30" s="290" t="s">
        <v>467</v>
      </c>
      <c r="C30" s="174"/>
      <c r="D30" s="266"/>
      <c r="E30" s="174"/>
      <c r="F30" s="174"/>
      <c r="G30" s="174"/>
      <c r="L30" s="84"/>
      <c r="N30" s="84"/>
      <c r="O30" s="84"/>
    </row>
    <row r="31" spans="1:15" ht="19.5" customHeight="1">
      <c r="A31" s="439" t="s">
        <v>1305</v>
      </c>
      <c r="B31" s="441" t="s">
        <v>1383</v>
      </c>
      <c r="C31" s="174"/>
      <c r="D31" s="266"/>
      <c r="E31" s="174"/>
      <c r="F31" s="174"/>
      <c r="G31" s="174"/>
      <c r="L31" s="84"/>
      <c r="N31" s="84"/>
      <c r="O31" s="84"/>
    </row>
    <row r="32" spans="1:15" ht="19.5" customHeight="1">
      <c r="A32" s="439" t="s">
        <v>1636</v>
      </c>
      <c r="B32" s="441" t="s">
        <v>631</v>
      </c>
      <c r="C32" s="174"/>
      <c r="D32" s="266"/>
      <c r="E32" s="174"/>
      <c r="F32" s="174"/>
      <c r="G32" s="174"/>
      <c r="L32" s="84"/>
      <c r="N32" s="84"/>
      <c r="O32" s="84"/>
    </row>
    <row r="33" spans="1:15" ht="19.5" customHeight="1">
      <c r="A33" s="439" t="s">
        <v>1044</v>
      </c>
      <c r="B33" s="441" t="s">
        <v>1384</v>
      </c>
      <c r="C33" s="174"/>
      <c r="D33" s="266"/>
      <c r="E33" s="174"/>
      <c r="F33" s="174"/>
      <c r="G33" s="174"/>
      <c r="L33" s="84"/>
      <c r="N33" s="84"/>
      <c r="O33" s="84"/>
    </row>
    <row r="34" spans="1:15" ht="19.5" customHeight="1">
      <c r="A34" s="439" t="s">
        <v>952</v>
      </c>
      <c r="B34" s="441" t="s">
        <v>256</v>
      </c>
      <c r="C34" s="174"/>
      <c r="D34" s="266"/>
      <c r="E34" s="174"/>
      <c r="F34" s="174"/>
      <c r="G34" s="174"/>
      <c r="L34" s="84"/>
      <c r="N34" s="84"/>
      <c r="O34" s="84"/>
    </row>
    <row r="35" spans="1:15" ht="19.5" customHeight="1">
      <c r="A35" s="439" t="s">
        <v>999</v>
      </c>
      <c r="B35" s="441" t="s">
        <v>1385</v>
      </c>
      <c r="C35" s="174"/>
      <c r="D35" s="266"/>
      <c r="E35" s="174"/>
      <c r="F35" s="174"/>
      <c r="G35" s="174"/>
      <c r="L35" s="84"/>
      <c r="N35" s="84"/>
      <c r="O35" s="84"/>
    </row>
    <row r="36" spans="1:15" ht="19.5" customHeight="1">
      <c r="A36" s="439" t="s">
        <v>1000</v>
      </c>
      <c r="B36" s="244" t="s">
        <v>406</v>
      </c>
      <c r="C36" s="174"/>
      <c r="D36" s="266"/>
      <c r="E36" s="174"/>
      <c r="F36" s="174"/>
      <c r="G36" s="174"/>
      <c r="L36" s="84"/>
      <c r="N36" s="84"/>
      <c r="O36" s="84"/>
    </row>
    <row r="37" spans="1:15" ht="19.5" customHeight="1">
      <c r="A37" s="439" t="s">
        <v>347</v>
      </c>
      <c r="B37" s="441" t="s">
        <v>252</v>
      </c>
      <c r="C37" s="174"/>
      <c r="D37" s="266"/>
      <c r="E37" s="174"/>
      <c r="F37" s="174"/>
      <c r="G37" s="174"/>
      <c r="L37" s="84"/>
      <c r="N37" s="84"/>
      <c r="O37" s="84"/>
    </row>
    <row r="38" spans="1:15" ht="19.5" customHeight="1">
      <c r="A38" s="440">
        <v>8</v>
      </c>
      <c r="B38" s="244" t="s">
        <v>725</v>
      </c>
      <c r="C38" s="174"/>
      <c r="D38" s="266"/>
      <c r="E38" s="174"/>
      <c r="F38" s="174"/>
      <c r="G38" s="174"/>
      <c r="L38" s="84"/>
      <c r="N38" s="84"/>
      <c r="O38" s="84"/>
    </row>
    <row r="39" spans="1:15" ht="19.5" customHeight="1">
      <c r="A39" s="169">
        <v>9</v>
      </c>
      <c r="B39" s="438" t="s">
        <v>726</v>
      </c>
      <c r="C39" s="174"/>
      <c r="D39" s="266"/>
      <c r="E39" s="174"/>
      <c r="F39" s="174"/>
      <c r="G39" s="174"/>
      <c r="L39" s="84"/>
      <c r="N39" s="84"/>
      <c r="O39" s="84"/>
    </row>
    <row r="40" spans="1:15" ht="19.5" customHeight="1">
      <c r="A40" s="173">
        <v>10</v>
      </c>
      <c r="B40" s="438" t="s">
        <v>195</v>
      </c>
      <c r="C40" s="174"/>
      <c r="D40" s="266"/>
      <c r="E40" s="174"/>
      <c r="F40" s="174"/>
      <c r="G40" s="174"/>
      <c r="L40" s="84"/>
      <c r="N40" s="84"/>
      <c r="O40" s="84"/>
    </row>
    <row r="41" spans="1:8" ht="22.5" customHeight="1">
      <c r="A41" s="404">
        <v>11</v>
      </c>
      <c r="B41" s="537" t="s">
        <v>1015</v>
      </c>
      <c r="C41" s="537"/>
      <c r="D41" s="537"/>
      <c r="E41" s="537"/>
      <c r="F41" s="537"/>
      <c r="G41" s="537"/>
      <c r="H41" s="537"/>
    </row>
    <row r="43" ht="62.25" customHeight="1"/>
  </sheetData>
  <autoFilter ref="A2:HM25"/>
  <mergeCells count="11">
    <mergeCell ref="B41:H41"/>
    <mergeCell ref="A12:A13"/>
    <mergeCell ref="F12:F13"/>
    <mergeCell ref="H1:L1"/>
    <mergeCell ref="M1:Q1"/>
    <mergeCell ref="E12:E13"/>
    <mergeCell ref="D12:D13"/>
    <mergeCell ref="B12:B13"/>
    <mergeCell ref="C12:C13"/>
    <mergeCell ref="G12:G13"/>
    <mergeCell ref="J12:J13"/>
  </mergeCells>
  <printOptions/>
  <pageMargins left="0" right="0" top="0.984251968503937" bottom="0.984251968503937" header="0.5118110236220472" footer="0.31496062992125984"/>
  <pageSetup horizontalDpi="600" verticalDpi="600" orientation="portrait" paperSize="9" scale="45" r:id="rId1"/>
  <headerFooter alignWithMargins="0">
    <oddHeader>&amp;R
tabela procesów wydziału SE-Or
</oddHeader>
    <oddFooter>&amp;RAktualizacja :wrzesień    2005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34"/>
  <sheetViews>
    <sheetView zoomScale="50" zoomScaleNormal="50" zoomScaleSheetLayoutView="100" workbookViewId="0" topLeftCell="A10">
      <selection activeCell="A18" sqref="A18:IV18"/>
    </sheetView>
  </sheetViews>
  <sheetFormatPr defaultColWidth="9.00390625" defaultRowHeight="12.75"/>
  <cols>
    <col min="1" max="1" width="9.875" style="360" customWidth="1"/>
    <col min="2" max="2" width="5.625" style="272" customWidth="1"/>
    <col min="3" max="3" width="11.25390625" style="272" customWidth="1"/>
    <col min="4" max="4" width="18.125" style="272" customWidth="1"/>
    <col min="5" max="5" width="67.75390625" style="272" customWidth="1"/>
    <col min="6" max="6" width="9.125" style="272" customWidth="1"/>
    <col min="7" max="7" width="21.625" style="272" customWidth="1"/>
    <col min="8" max="8" width="15.625" style="272" customWidth="1"/>
    <col min="9" max="9" width="22.75390625" style="272" customWidth="1"/>
    <col min="10" max="10" width="14.625" style="272" customWidth="1"/>
    <col min="11" max="11" width="14.75390625" style="272" customWidth="1"/>
    <col min="12" max="12" width="16.625" style="272" customWidth="1"/>
    <col min="13" max="13" width="15.00390625" style="272" customWidth="1"/>
    <col min="14" max="14" width="17.00390625" style="272" customWidth="1"/>
    <col min="15" max="15" width="14.25390625" style="272" customWidth="1"/>
    <col min="16" max="16" width="15.00390625" style="272" customWidth="1"/>
    <col min="17" max="16384" width="9.125" style="272" customWidth="1"/>
  </cols>
  <sheetData>
    <row r="1" spans="1:31" s="92" customFormat="1" ht="12.75" customHeight="1">
      <c r="A1" s="529" t="s">
        <v>113</v>
      </c>
      <c r="B1" s="614" t="s">
        <v>495</v>
      </c>
      <c r="C1" s="614" t="s">
        <v>496</v>
      </c>
      <c r="D1" s="614" t="s">
        <v>1440</v>
      </c>
      <c r="E1" s="614" t="s">
        <v>498</v>
      </c>
      <c r="F1" s="614" t="s">
        <v>499</v>
      </c>
      <c r="G1" s="614" t="s">
        <v>500</v>
      </c>
      <c r="H1" s="618" t="s">
        <v>841</v>
      </c>
      <c r="I1" s="619"/>
      <c r="J1" s="619"/>
      <c r="K1" s="619"/>
      <c r="L1" s="620"/>
      <c r="M1" s="615" t="s">
        <v>912</v>
      </c>
      <c r="N1" s="616"/>
      <c r="O1" s="616"/>
      <c r="P1" s="617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9" s="92" customFormat="1" ht="30" customHeight="1">
      <c r="A2" s="530"/>
      <c r="B2" s="614"/>
      <c r="C2" s="614"/>
      <c r="D2" s="614"/>
      <c r="E2" s="614"/>
      <c r="F2" s="614"/>
      <c r="G2" s="614"/>
      <c r="H2" s="11" t="s">
        <v>305</v>
      </c>
      <c r="I2" s="11" t="s">
        <v>306</v>
      </c>
      <c r="J2" s="11" t="s">
        <v>1451</v>
      </c>
      <c r="K2" s="11" t="s">
        <v>1452</v>
      </c>
      <c r="L2" s="11" t="s">
        <v>60</v>
      </c>
      <c r="M2" s="94">
        <v>1</v>
      </c>
      <c r="N2" s="94">
        <v>2</v>
      </c>
      <c r="O2" s="94">
        <v>3</v>
      </c>
      <c r="P2" s="94">
        <v>4</v>
      </c>
      <c r="Q2" s="93"/>
      <c r="T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</row>
    <row r="3" spans="1:38" s="99" customFormat="1" ht="236.25" customHeight="1">
      <c r="A3" s="156" t="s">
        <v>1194</v>
      </c>
      <c r="B3" s="96" t="s">
        <v>1305</v>
      </c>
      <c r="C3" s="71" t="s">
        <v>1284</v>
      </c>
      <c r="D3" s="71" t="s">
        <v>1285</v>
      </c>
      <c r="E3" s="223" t="s">
        <v>310</v>
      </c>
      <c r="F3" s="97" t="s">
        <v>111</v>
      </c>
      <c r="G3" s="71" t="s">
        <v>502</v>
      </c>
      <c r="H3" s="71" t="s">
        <v>503</v>
      </c>
      <c r="I3" s="470" t="s">
        <v>315</v>
      </c>
      <c r="J3" s="71" t="s">
        <v>504</v>
      </c>
      <c r="K3" s="470" t="s">
        <v>314</v>
      </c>
      <c r="L3" s="70" t="s">
        <v>111</v>
      </c>
      <c r="M3" s="98" t="s">
        <v>1226</v>
      </c>
      <c r="N3" s="98" t="s">
        <v>1441</v>
      </c>
      <c r="O3" s="98"/>
      <c r="P3" s="98"/>
      <c r="AL3" s="100"/>
    </row>
    <row r="4" spans="1:36" s="102" customFormat="1" ht="104.25" customHeight="1">
      <c r="A4" s="156" t="s">
        <v>1194</v>
      </c>
      <c r="B4" s="96" t="s">
        <v>1636</v>
      </c>
      <c r="C4" s="71" t="s">
        <v>1255</v>
      </c>
      <c r="D4" s="71" t="s">
        <v>1256</v>
      </c>
      <c r="E4" s="470" t="s">
        <v>317</v>
      </c>
      <c r="F4" s="97" t="s">
        <v>111</v>
      </c>
      <c r="G4" s="71" t="s">
        <v>1257</v>
      </c>
      <c r="H4" s="71" t="s">
        <v>1258</v>
      </c>
      <c r="I4" s="470" t="s">
        <v>853</v>
      </c>
      <c r="J4" s="71" t="s">
        <v>66</v>
      </c>
      <c r="K4" s="71" t="s">
        <v>67</v>
      </c>
      <c r="L4" s="472" t="s">
        <v>316</v>
      </c>
      <c r="M4" s="101" t="s">
        <v>68</v>
      </c>
      <c r="N4" s="471"/>
      <c r="O4" s="101" t="s">
        <v>69</v>
      </c>
      <c r="P4" s="101" t="s">
        <v>70</v>
      </c>
      <c r="AJ4" s="99"/>
    </row>
    <row r="5" spans="1:36" s="102" customFormat="1" ht="146.25" customHeight="1">
      <c r="A5" s="156" t="s">
        <v>1194</v>
      </c>
      <c r="B5" s="96" t="s">
        <v>1044</v>
      </c>
      <c r="C5" s="71" t="s">
        <v>1311</v>
      </c>
      <c r="D5" s="71" t="s">
        <v>71</v>
      </c>
      <c r="E5" s="71" t="s">
        <v>72</v>
      </c>
      <c r="F5" s="97" t="s">
        <v>111</v>
      </c>
      <c r="G5" s="71" t="s">
        <v>73</v>
      </c>
      <c r="H5" s="470" t="s">
        <v>311</v>
      </c>
      <c r="I5" s="470" t="s">
        <v>312</v>
      </c>
      <c r="J5" s="470" t="s">
        <v>313</v>
      </c>
      <c r="K5" s="470" t="s">
        <v>314</v>
      </c>
      <c r="L5" s="70" t="s">
        <v>111</v>
      </c>
      <c r="M5" s="101" t="s">
        <v>74</v>
      </c>
      <c r="N5" s="101" t="s">
        <v>75</v>
      </c>
      <c r="O5" s="101" t="s">
        <v>76</v>
      </c>
      <c r="P5" s="101"/>
      <c r="AJ5" s="99"/>
    </row>
    <row r="6" spans="1:4" s="99" customFormat="1" ht="12.75" customHeight="1">
      <c r="A6" s="157"/>
      <c r="B6" s="103"/>
      <c r="C6" s="104"/>
      <c r="D6" s="104"/>
    </row>
    <row r="7" spans="1:38" s="99" customFormat="1" ht="37.5" customHeight="1">
      <c r="A7" s="158"/>
      <c r="B7" s="105"/>
      <c r="C7" s="358" t="s">
        <v>1486</v>
      </c>
      <c r="E7" s="359"/>
      <c r="F7" s="359"/>
      <c r="G7" s="359"/>
      <c r="H7" s="359"/>
      <c r="AL7" s="100"/>
    </row>
    <row r="8" spans="1:36" s="102" customFormat="1" ht="26.25" customHeight="1">
      <c r="A8" s="159"/>
      <c r="C8" s="621" t="s">
        <v>77</v>
      </c>
      <c r="D8" s="622"/>
      <c r="E8" s="622"/>
      <c r="F8" s="622"/>
      <c r="G8" s="622"/>
      <c r="H8" s="623"/>
      <c r="AJ8" s="99"/>
    </row>
    <row r="9" spans="1:8" s="102" customFormat="1" ht="22.5" customHeight="1">
      <c r="A9" s="159"/>
      <c r="C9" s="621" t="s">
        <v>78</v>
      </c>
      <c r="D9" s="622"/>
      <c r="E9" s="622"/>
      <c r="F9" s="622"/>
      <c r="G9" s="622"/>
      <c r="H9" s="623"/>
    </row>
    <row r="10" spans="1:8" s="99" customFormat="1" ht="25.5" customHeight="1">
      <c r="A10" s="157"/>
      <c r="B10" s="103"/>
      <c r="C10" s="621" t="s">
        <v>79</v>
      </c>
      <c r="D10" s="622"/>
      <c r="E10" s="622"/>
      <c r="F10" s="622"/>
      <c r="G10" s="622"/>
      <c r="H10" s="623"/>
    </row>
    <row r="11" spans="1:39" s="107" customFormat="1" ht="21.75" customHeight="1">
      <c r="A11" s="157"/>
      <c r="B11" s="106"/>
      <c r="C11" s="621" t="s">
        <v>80</v>
      </c>
      <c r="D11" s="622"/>
      <c r="E11" s="622"/>
      <c r="F11" s="622"/>
      <c r="G11" s="622"/>
      <c r="H11" s="623"/>
      <c r="T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</row>
    <row r="12" spans="1:39" s="107" customFormat="1" ht="24" customHeight="1">
      <c r="A12" s="157"/>
      <c r="B12" s="108"/>
      <c r="C12" s="621" t="s">
        <v>81</v>
      </c>
      <c r="D12" s="622"/>
      <c r="E12" s="622"/>
      <c r="F12" s="622"/>
      <c r="G12" s="622"/>
      <c r="H12" s="623"/>
      <c r="T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100"/>
      <c r="AM12" s="99"/>
    </row>
    <row r="13" spans="1:37" s="107" customFormat="1" ht="32.25" customHeight="1">
      <c r="A13" s="157"/>
      <c r="B13" s="108"/>
      <c r="C13" s="621" t="s">
        <v>1189</v>
      </c>
      <c r="D13" s="622"/>
      <c r="E13" s="622"/>
      <c r="F13" s="622"/>
      <c r="G13" s="622"/>
      <c r="H13" s="623"/>
      <c r="T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</row>
    <row r="14" spans="1:37" s="107" customFormat="1" ht="28.5" customHeight="1">
      <c r="A14" s="157"/>
      <c r="B14" s="108"/>
      <c r="C14" s="621" t="s">
        <v>1190</v>
      </c>
      <c r="D14" s="622"/>
      <c r="E14" s="622"/>
      <c r="F14" s="622"/>
      <c r="G14" s="622"/>
      <c r="H14" s="623"/>
      <c r="T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</row>
    <row r="15" spans="1:39" s="109" customFormat="1" ht="23.25" customHeight="1">
      <c r="A15" s="159"/>
      <c r="C15" s="621" t="s">
        <v>1191</v>
      </c>
      <c r="D15" s="622"/>
      <c r="E15" s="622"/>
      <c r="F15" s="622"/>
      <c r="G15" s="622"/>
      <c r="H15" s="623"/>
      <c r="J15" s="107"/>
      <c r="AG15" s="102"/>
      <c r="AH15" s="102"/>
      <c r="AI15" s="102"/>
      <c r="AJ15" s="102"/>
      <c r="AK15" s="102"/>
      <c r="AL15" s="102"/>
      <c r="AM15" s="102"/>
    </row>
    <row r="16" spans="1:39" s="109" customFormat="1" ht="25.5" customHeight="1">
      <c r="A16" s="159"/>
      <c r="C16" s="621" t="s">
        <v>1192</v>
      </c>
      <c r="D16" s="622"/>
      <c r="E16" s="622"/>
      <c r="F16" s="622"/>
      <c r="G16" s="622"/>
      <c r="H16" s="623"/>
      <c r="AG16" s="102"/>
      <c r="AH16" s="102"/>
      <c r="AI16" s="102"/>
      <c r="AJ16" s="102"/>
      <c r="AK16" s="102"/>
      <c r="AL16" s="102"/>
      <c r="AM16" s="102"/>
    </row>
    <row r="17" spans="1:39" s="107" customFormat="1" ht="37.5" customHeight="1">
      <c r="A17" s="157"/>
      <c r="B17" s="108"/>
      <c r="C17" s="624" t="s">
        <v>1193</v>
      </c>
      <c r="D17" s="625"/>
      <c r="E17" s="625"/>
      <c r="F17" s="625"/>
      <c r="G17" s="625"/>
      <c r="H17" s="626"/>
      <c r="T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0"/>
      <c r="AM17" s="99"/>
    </row>
    <row r="18" spans="3:8" ht="25.5" customHeight="1">
      <c r="C18" s="576" t="s">
        <v>1015</v>
      </c>
      <c r="D18" s="577"/>
      <c r="E18" s="577"/>
      <c r="F18" s="577"/>
      <c r="G18" s="577"/>
      <c r="H18" s="561"/>
    </row>
    <row r="19" ht="12.75">
      <c r="E19" s="331"/>
    </row>
    <row r="20" ht="12.75">
      <c r="E20" s="331"/>
    </row>
    <row r="21" ht="12.75">
      <c r="E21" s="331"/>
    </row>
    <row r="22" ht="12.75">
      <c r="E22" s="331"/>
    </row>
    <row r="23" ht="12.75">
      <c r="E23" s="331"/>
    </row>
    <row r="24" ht="12.75">
      <c r="E24" s="331"/>
    </row>
    <row r="25" ht="12.75">
      <c r="E25" s="331"/>
    </row>
    <row r="26" ht="12.75">
      <c r="E26" s="331"/>
    </row>
    <row r="27" ht="12.75">
      <c r="E27" s="331"/>
    </row>
    <row r="28" ht="12.75">
      <c r="E28" s="331"/>
    </row>
    <row r="29" ht="12.75">
      <c r="E29" s="331"/>
    </row>
    <row r="30" ht="12.75">
      <c r="E30" s="331"/>
    </row>
    <row r="31" ht="12.75">
      <c r="E31" s="331"/>
    </row>
    <row r="32" ht="12.75">
      <c r="E32" s="331"/>
    </row>
    <row r="33" ht="12.75">
      <c r="E33" s="331"/>
    </row>
    <row r="34" ht="12.75">
      <c r="E34" s="331"/>
    </row>
  </sheetData>
  <mergeCells count="20">
    <mergeCell ref="C18:H18"/>
    <mergeCell ref="C16:H16"/>
    <mergeCell ref="C17:H17"/>
    <mergeCell ref="C12:H12"/>
    <mergeCell ref="C13:H13"/>
    <mergeCell ref="C14:H14"/>
    <mergeCell ref="C15:H15"/>
    <mergeCell ref="C8:H8"/>
    <mergeCell ref="C9:H9"/>
    <mergeCell ref="C10:H10"/>
    <mergeCell ref="C11:H11"/>
    <mergeCell ref="A1:A2"/>
    <mergeCell ref="B1:B2"/>
    <mergeCell ref="C1:C2"/>
    <mergeCell ref="M1:P1"/>
    <mergeCell ref="D1:D2"/>
    <mergeCell ref="E1:E2"/>
    <mergeCell ref="F1:F2"/>
    <mergeCell ref="G1:G2"/>
    <mergeCell ref="H1:L1"/>
  </mergeCells>
  <printOptions horizontalCentered="1" verticalCentered="1"/>
  <pageMargins left="0" right="0" top="0.984251968503937" bottom="0.7874015748031497" header="0.5118110236220472" footer="0.5118110236220472"/>
  <pageSetup horizontalDpi="600" verticalDpi="600" orientation="portrait" paperSize="9" scale="60" r:id="rId1"/>
  <headerFooter alignWithMargins="0">
    <oddHeader>&amp;R
tabela procesów wydziału SE-PI
</oddHeader>
    <oddFooter>&amp;RAktualizacja :wrzesień  2005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workbookViewId="0" topLeftCell="F1">
      <selection activeCell="I3" sqref="I3"/>
    </sheetView>
  </sheetViews>
  <sheetFormatPr defaultColWidth="9.00390625" defaultRowHeight="12.75"/>
  <cols>
    <col min="1" max="1" width="6.875" style="219" customWidth="1"/>
    <col min="2" max="2" width="4.875" style="219" customWidth="1"/>
    <col min="3" max="3" width="13.25390625" style="219" customWidth="1"/>
    <col min="4" max="4" width="17.125" style="219" customWidth="1"/>
    <col min="5" max="5" width="60.625" style="219" customWidth="1"/>
    <col min="6" max="6" width="12.625" style="219" customWidth="1"/>
    <col min="7" max="7" width="17.625" style="219" customWidth="1"/>
    <col min="8" max="8" width="25.75390625" style="219" customWidth="1"/>
    <col min="9" max="9" width="27.25390625" style="219" customWidth="1"/>
    <col min="10" max="10" width="16.375" style="219" customWidth="1"/>
    <col min="11" max="11" width="15.00390625" style="219" customWidth="1"/>
    <col min="12" max="12" width="13.875" style="219" customWidth="1"/>
    <col min="13" max="13" width="15.125" style="219" customWidth="1"/>
    <col min="14" max="14" width="13.625" style="219" customWidth="1"/>
    <col min="15" max="15" width="13.875" style="219" customWidth="1"/>
    <col min="16" max="16" width="12.625" style="219" customWidth="1"/>
    <col min="17" max="17" width="11.875" style="219" customWidth="1"/>
    <col min="18" max="18" width="12.75390625" style="219" customWidth="1"/>
    <col min="19" max="16384" width="9.125" style="219" customWidth="1"/>
  </cols>
  <sheetData>
    <row r="1" spans="8:16" s="350" customFormat="1" ht="25.5" customHeight="1" thickBot="1">
      <c r="H1" s="223" t="s">
        <v>163</v>
      </c>
      <c r="I1" s="223"/>
      <c r="J1" s="223"/>
      <c r="K1" s="223"/>
      <c r="L1" s="223"/>
      <c r="M1" s="510" t="s">
        <v>84</v>
      </c>
      <c r="N1" s="49"/>
      <c r="O1" s="49"/>
      <c r="P1" s="511"/>
    </row>
    <row r="2" spans="1:18" s="350" customFormat="1" ht="25.5">
      <c r="A2" s="224" t="s">
        <v>1176</v>
      </c>
      <c r="B2" s="525" t="s">
        <v>495</v>
      </c>
      <c r="C2" s="351" t="s">
        <v>496</v>
      </c>
      <c r="D2" s="351" t="s">
        <v>497</v>
      </c>
      <c r="E2" s="351" t="s">
        <v>498</v>
      </c>
      <c r="F2" s="351" t="s">
        <v>499</v>
      </c>
      <c r="G2" s="352" t="s">
        <v>500</v>
      </c>
      <c r="H2" s="223" t="s">
        <v>305</v>
      </c>
      <c r="I2" s="223" t="s">
        <v>306</v>
      </c>
      <c r="J2" s="223" t="s">
        <v>1451</v>
      </c>
      <c r="K2" s="223" t="s">
        <v>1452</v>
      </c>
      <c r="L2" s="223" t="s">
        <v>60</v>
      </c>
      <c r="M2" s="271">
        <v>1</v>
      </c>
      <c r="N2" s="271">
        <v>2</v>
      </c>
      <c r="O2" s="271">
        <v>3</v>
      </c>
      <c r="P2" s="271">
        <v>4</v>
      </c>
      <c r="Q2" s="271">
        <v>5</v>
      </c>
      <c r="R2" s="271">
        <v>6</v>
      </c>
    </row>
    <row r="3" spans="1:18" s="350" customFormat="1" ht="160.5" customHeight="1">
      <c r="A3" s="353">
        <v>3</v>
      </c>
      <c r="B3" s="353">
        <v>1</v>
      </c>
      <c r="C3" s="353" t="s">
        <v>1730</v>
      </c>
      <c r="D3" s="271" t="s">
        <v>1004</v>
      </c>
      <c r="E3" s="271" t="s">
        <v>1136</v>
      </c>
      <c r="F3" s="353" t="s">
        <v>571</v>
      </c>
      <c r="G3" s="353" t="s">
        <v>1005</v>
      </c>
      <c r="H3" s="488" t="s">
        <v>1430</v>
      </c>
      <c r="I3" s="488" t="s">
        <v>1175</v>
      </c>
      <c r="J3" s="224" t="s">
        <v>36</v>
      </c>
      <c r="K3" s="224" t="s">
        <v>1729</v>
      </c>
      <c r="L3" s="224" t="s">
        <v>571</v>
      </c>
      <c r="M3" s="353"/>
      <c r="N3" s="353" t="s">
        <v>1006</v>
      </c>
      <c r="O3" s="353" t="s">
        <v>1007</v>
      </c>
      <c r="P3" s="528"/>
      <c r="Q3" s="224"/>
      <c r="R3" s="224"/>
    </row>
    <row r="4" spans="1:18" s="350" customFormat="1" ht="132" customHeight="1">
      <c r="A4" s="353">
        <v>3</v>
      </c>
      <c r="B4" s="353">
        <v>2</v>
      </c>
      <c r="C4" s="353" t="s">
        <v>1730</v>
      </c>
      <c r="D4" s="271" t="s">
        <v>37</v>
      </c>
      <c r="E4" s="353" t="s">
        <v>673</v>
      </c>
      <c r="F4" s="353" t="s">
        <v>571</v>
      </c>
      <c r="G4" s="353" t="s">
        <v>1008</v>
      </c>
      <c r="H4" s="488" t="s">
        <v>38</v>
      </c>
      <c r="I4" s="526" t="s">
        <v>1177</v>
      </c>
      <c r="J4" s="353" t="s">
        <v>36</v>
      </c>
      <c r="K4" s="353" t="s">
        <v>1729</v>
      </c>
      <c r="L4" s="353" t="s">
        <v>571</v>
      </c>
      <c r="M4" s="353" t="s">
        <v>1009</v>
      </c>
      <c r="N4" s="353" t="s">
        <v>1010</v>
      </c>
      <c r="O4" s="353" t="s">
        <v>1007</v>
      </c>
      <c r="P4" s="527" t="s">
        <v>1179</v>
      </c>
      <c r="Q4" s="224" t="s">
        <v>1180</v>
      </c>
      <c r="R4" s="224" t="s">
        <v>1181</v>
      </c>
    </row>
    <row r="5" spans="1:18" s="350" customFormat="1" ht="68.25" customHeight="1">
      <c r="A5" s="224">
        <v>3</v>
      </c>
      <c r="B5" s="224">
        <v>3</v>
      </c>
      <c r="C5" s="224" t="s">
        <v>40</v>
      </c>
      <c r="D5" s="224" t="s">
        <v>445</v>
      </c>
      <c r="E5" s="224" t="s">
        <v>1429</v>
      </c>
      <c r="F5" s="224" t="s">
        <v>571</v>
      </c>
      <c r="G5" s="224" t="s">
        <v>1178</v>
      </c>
      <c r="H5" s="224" t="s">
        <v>41</v>
      </c>
      <c r="I5" s="224" t="s">
        <v>446</v>
      </c>
      <c r="J5" s="224" t="s">
        <v>42</v>
      </c>
      <c r="K5" s="224" t="s">
        <v>1729</v>
      </c>
      <c r="L5" s="224" t="s">
        <v>571</v>
      </c>
      <c r="M5" s="224" t="s">
        <v>447</v>
      </c>
      <c r="N5" s="224"/>
      <c r="O5" s="224"/>
      <c r="P5" s="224"/>
      <c r="Q5" s="224"/>
      <c r="R5" s="224"/>
    </row>
    <row r="6" spans="1:12" s="350" customFormat="1" ht="12.75">
      <c r="A6" s="219"/>
      <c r="B6" s="219"/>
      <c r="C6" s="355"/>
      <c r="D6" s="356"/>
      <c r="E6" s="219"/>
      <c r="F6" s="219"/>
      <c r="G6" s="219"/>
      <c r="H6" s="219"/>
      <c r="I6" s="219"/>
      <c r="J6" s="219"/>
      <c r="K6" s="219"/>
      <c r="L6" s="219"/>
    </row>
    <row r="7" spans="1:12" s="350" customFormat="1" ht="15.75">
      <c r="A7" s="219"/>
      <c r="B7" s="73" t="s">
        <v>1127</v>
      </c>
      <c r="C7" s="521" t="s">
        <v>468</v>
      </c>
      <c r="D7" s="356"/>
      <c r="E7" s="219"/>
      <c r="F7" s="219"/>
      <c r="G7" s="219"/>
      <c r="H7" s="219"/>
      <c r="I7" s="219"/>
      <c r="J7" s="219"/>
      <c r="K7" s="219"/>
      <c r="L7" s="219"/>
    </row>
    <row r="8" spans="1:12" s="350" customFormat="1" ht="12.75">
      <c r="A8" s="219"/>
      <c r="B8" s="161" t="s">
        <v>1044</v>
      </c>
      <c r="C8" s="522" t="s">
        <v>1384</v>
      </c>
      <c r="D8" s="219"/>
      <c r="E8" s="219"/>
      <c r="F8" s="219"/>
      <c r="G8" s="219"/>
      <c r="H8" s="219"/>
      <c r="I8" s="219"/>
      <c r="J8" s="219"/>
      <c r="K8" s="219"/>
      <c r="L8" s="219"/>
    </row>
    <row r="9" spans="1:12" s="350" customFormat="1" ht="12.75">
      <c r="A9" s="219"/>
      <c r="B9" s="161" t="s">
        <v>952</v>
      </c>
      <c r="C9" s="522" t="s">
        <v>256</v>
      </c>
      <c r="D9" s="219"/>
      <c r="E9" s="219"/>
      <c r="F9" s="219"/>
      <c r="G9" s="219"/>
      <c r="H9" s="219"/>
      <c r="I9" s="219"/>
      <c r="J9" s="219"/>
      <c r="K9" s="219"/>
      <c r="L9" s="219"/>
    </row>
    <row r="10" spans="1:12" s="350" customFormat="1" ht="12" customHeight="1">
      <c r="A10" s="219"/>
      <c r="B10" s="161" t="s">
        <v>999</v>
      </c>
      <c r="C10" s="522" t="s">
        <v>257</v>
      </c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s="350" customFormat="1" ht="13.5" customHeight="1">
      <c r="A11" s="219"/>
      <c r="B11" s="161" t="s">
        <v>1000</v>
      </c>
      <c r="C11" s="523" t="s">
        <v>1382</v>
      </c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s="350" customFormat="1" ht="12.75">
      <c r="A12" s="219"/>
      <c r="B12" s="161" t="s">
        <v>347</v>
      </c>
      <c r="C12" s="523" t="s">
        <v>252</v>
      </c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s="350" customFormat="1" ht="15" customHeight="1">
      <c r="A13" s="219"/>
      <c r="B13" s="211">
        <v>8</v>
      </c>
      <c r="C13" s="523" t="s">
        <v>254</v>
      </c>
      <c r="D13" s="219"/>
      <c r="E13" s="219"/>
      <c r="F13" s="219"/>
      <c r="G13" s="219"/>
      <c r="H13" s="219"/>
      <c r="I13" s="219"/>
      <c r="J13" s="219"/>
      <c r="K13" s="219"/>
      <c r="L13" s="219"/>
    </row>
    <row r="14" spans="1:12" s="350" customFormat="1" ht="12.75" customHeight="1">
      <c r="A14" s="219"/>
      <c r="B14" s="520">
        <v>9</v>
      </c>
      <c r="C14" s="524" t="s">
        <v>726</v>
      </c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s="350" customFormat="1" ht="12.75">
      <c r="A15" s="219"/>
      <c r="B15" s="520">
        <v>10</v>
      </c>
      <c r="C15" s="524" t="s">
        <v>195</v>
      </c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s="350" customFormat="1" ht="16.5" customHeight="1">
      <c r="A16" s="219"/>
      <c r="B16" s="180">
        <v>11</v>
      </c>
      <c r="C16" s="627" t="s">
        <v>1015</v>
      </c>
      <c r="D16" s="627"/>
      <c r="E16" s="627"/>
      <c r="F16" s="627"/>
      <c r="G16" s="627"/>
      <c r="H16" s="627"/>
      <c r="I16" s="627"/>
      <c r="J16" s="219"/>
      <c r="K16" s="219"/>
      <c r="L16" s="219"/>
    </row>
    <row r="17" spans="4:5" ht="12.75">
      <c r="D17" s="357"/>
      <c r="E17" s="357"/>
    </row>
    <row r="18" spans="4:5" ht="12.75">
      <c r="D18" s="357"/>
      <c r="E18" s="357"/>
    </row>
    <row r="19" spans="4:5" ht="12.75">
      <c r="D19" s="357"/>
      <c r="E19" s="357"/>
    </row>
    <row r="20" spans="4:5" ht="12.75">
      <c r="D20" s="357"/>
      <c r="E20" s="357"/>
    </row>
    <row r="21" spans="4:5" ht="12.75">
      <c r="D21" s="357"/>
      <c r="E21" s="357"/>
    </row>
    <row r="22" spans="4:5" ht="12.75">
      <c r="D22" s="357"/>
      <c r="E22" s="357"/>
    </row>
    <row r="23" spans="4:5" ht="12.75">
      <c r="D23" s="357"/>
      <c r="E23" s="357"/>
    </row>
    <row r="24" spans="4:5" ht="12.75">
      <c r="D24" s="357"/>
      <c r="E24" s="357"/>
    </row>
    <row r="25" spans="4:5" ht="12.75">
      <c r="D25" s="357"/>
      <c r="E25" s="357"/>
    </row>
    <row r="26" spans="4:5" ht="12.75">
      <c r="D26" s="357"/>
      <c r="E26" s="357"/>
    </row>
    <row r="27" spans="4:5" ht="12.75">
      <c r="D27" s="357"/>
      <c r="E27" s="357"/>
    </row>
    <row r="28" spans="4:5" ht="12.75">
      <c r="D28" s="357"/>
      <c r="E28" s="357"/>
    </row>
    <row r="29" spans="4:5" ht="12.75">
      <c r="D29" s="357"/>
      <c r="E29" s="357"/>
    </row>
    <row r="30" spans="4:5" ht="12.75">
      <c r="D30" s="357"/>
      <c r="E30" s="357"/>
    </row>
    <row r="31" spans="4:5" ht="12.75">
      <c r="D31" s="357"/>
      <c r="E31" s="357"/>
    </row>
    <row r="32" spans="4:5" ht="12.75">
      <c r="D32" s="357"/>
      <c r="E32" s="357"/>
    </row>
    <row r="33" spans="4:5" ht="12.75">
      <c r="D33" s="357"/>
      <c r="E33" s="357"/>
    </row>
    <row r="34" spans="4:5" ht="12.75">
      <c r="D34" s="357"/>
      <c r="E34" s="357"/>
    </row>
    <row r="35" spans="4:5" ht="12.75">
      <c r="D35" s="357"/>
      <c r="E35" s="357"/>
    </row>
    <row r="36" spans="4:5" ht="12.75">
      <c r="D36" s="357"/>
      <c r="E36" s="357"/>
    </row>
    <row r="37" spans="4:5" ht="12.75">
      <c r="D37" s="357"/>
      <c r="E37" s="357"/>
    </row>
    <row r="38" spans="4:5" ht="12.75">
      <c r="D38" s="357"/>
      <c r="E38" s="357"/>
    </row>
    <row r="39" spans="4:5" ht="12.75">
      <c r="D39" s="357"/>
      <c r="E39" s="357"/>
    </row>
    <row r="40" spans="4:5" ht="12.75">
      <c r="D40" s="357"/>
      <c r="E40" s="357"/>
    </row>
    <row r="41" spans="4:5" ht="12.75">
      <c r="D41" s="357"/>
      <c r="E41" s="357"/>
    </row>
    <row r="42" spans="4:5" ht="12.75">
      <c r="D42" s="357"/>
      <c r="E42" s="357"/>
    </row>
    <row r="43" spans="4:5" ht="12.75">
      <c r="D43" s="357"/>
      <c r="E43" s="357"/>
    </row>
    <row r="44" spans="4:5" ht="12.75">
      <c r="D44" s="357"/>
      <c r="E44" s="357"/>
    </row>
    <row r="45" spans="4:5" ht="12.75">
      <c r="D45" s="357"/>
      <c r="E45" s="357"/>
    </row>
    <row r="46" spans="4:5" ht="12.75">
      <c r="D46" s="357"/>
      <c r="E46" s="357"/>
    </row>
    <row r="47" spans="4:5" ht="12.75">
      <c r="D47" s="357"/>
      <c r="E47" s="357"/>
    </row>
  </sheetData>
  <mergeCells count="1">
    <mergeCell ref="C16:I16"/>
  </mergeCells>
  <printOptions/>
  <pageMargins left="0" right="0" top="0.3937007874015748" bottom="0" header="0" footer="0"/>
  <pageSetup horizontalDpi="600" verticalDpi="600" orientation="landscape" paperSize="9" scale="60" r:id="rId1"/>
  <headerFooter alignWithMargins="0">
    <oddHeader>&amp;RTabela Procesów Wydziału Radców Prawnych</oddHeader>
    <oddFooter>&amp;RAktualizacja: wrzesień   2005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G23"/>
  <sheetViews>
    <sheetView zoomScale="50" zoomScaleNormal="50" zoomScaleSheetLayoutView="50" workbookViewId="0" topLeftCell="A10">
      <selection activeCell="N15" sqref="N15"/>
    </sheetView>
  </sheetViews>
  <sheetFormatPr defaultColWidth="9.00390625" defaultRowHeight="12.75" outlineLevelRow="3" outlineLevelCol="2"/>
  <cols>
    <col min="1" max="1" width="9.125" style="349" customWidth="1"/>
    <col min="2" max="2" width="5.125" style="349" customWidth="1"/>
    <col min="3" max="3" width="10.125" style="349" customWidth="1"/>
    <col min="4" max="4" width="22.875" style="349" customWidth="1"/>
    <col min="5" max="5" width="42.25390625" style="349" customWidth="1"/>
    <col min="6" max="6" width="11.25390625" style="349" customWidth="1"/>
    <col min="7" max="7" width="18.875" style="349" customWidth="1"/>
    <col min="8" max="8" width="19.00390625" style="349" customWidth="1"/>
    <col min="9" max="9" width="18.00390625" style="349" customWidth="1"/>
    <col min="10" max="10" width="11.875" style="349" customWidth="1"/>
    <col min="11" max="11" width="13.25390625" style="349" customWidth="1"/>
    <col min="12" max="12" width="13.125" style="349" customWidth="1"/>
    <col min="13" max="13" width="12.00390625" style="349" customWidth="1"/>
    <col min="14" max="14" width="11.625" style="349" customWidth="1"/>
    <col min="15" max="15" width="13.00390625" style="349" customWidth="1"/>
    <col min="16" max="16" width="11.25390625" style="349" customWidth="1"/>
    <col min="17" max="17" width="12.625" style="349" customWidth="1"/>
    <col min="18" max="18" width="13.625" style="349" customWidth="1"/>
    <col min="19" max="19" width="12.00390625" style="349" customWidth="1"/>
    <col min="20" max="20" width="13.625" style="349" customWidth="1"/>
    <col min="21" max="21" width="12.125" style="349" customWidth="1"/>
    <col min="22" max="22" width="11.875" style="349" customWidth="1"/>
    <col min="23" max="23" width="14.75390625" style="349" customWidth="1"/>
    <col min="24" max="24" width="13.125" style="349" customWidth="1"/>
    <col min="25" max="25" width="13.625" style="349" customWidth="1"/>
    <col min="26" max="26" width="13.125" style="104" customWidth="1"/>
    <col min="27" max="28" width="9.125" style="104" customWidth="1"/>
    <col min="29" max="29" width="12.75390625" style="104" customWidth="1"/>
    <col min="30" max="51" width="9.125" style="349" customWidth="1"/>
    <col min="52" max="59" width="9.125" style="343" customWidth="1"/>
    <col min="60" max="191" width="9.125" style="344" customWidth="1"/>
    <col min="192" max="192" width="9.125" style="344" customWidth="1" outlineLevel="2"/>
    <col min="193" max="203" width="9.125" style="344" customWidth="1"/>
    <col min="204" max="205" width="9.125" style="344" customWidth="1" outlineLevel="2"/>
    <col min="206" max="16384" width="9.125" style="344" customWidth="1"/>
  </cols>
  <sheetData>
    <row r="1" spans="1:59" s="69" customFormat="1" ht="25.5">
      <c r="A1" s="64"/>
      <c r="B1" s="64"/>
      <c r="C1" s="64"/>
      <c r="D1" s="64"/>
      <c r="E1" s="64"/>
      <c r="F1" s="64"/>
      <c r="G1" s="332" t="s">
        <v>626</v>
      </c>
      <c r="H1" s="333" t="s">
        <v>841</v>
      </c>
      <c r="I1" s="334"/>
      <c r="J1" s="334"/>
      <c r="K1" s="334"/>
      <c r="L1" s="334"/>
      <c r="M1" s="333" t="s">
        <v>863</v>
      </c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5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7"/>
      <c r="BA1" s="68"/>
      <c r="BB1" s="68"/>
      <c r="BC1" s="68"/>
      <c r="BD1" s="68"/>
      <c r="BE1" s="68"/>
      <c r="BF1" s="68"/>
      <c r="BG1" s="68"/>
    </row>
    <row r="2" spans="1:59" s="69" customFormat="1" ht="24.75" customHeight="1">
      <c r="A2" s="64" t="s">
        <v>864</v>
      </c>
      <c r="B2" s="64" t="s">
        <v>1719</v>
      </c>
      <c r="C2" s="64" t="s">
        <v>1364</v>
      </c>
      <c r="D2" s="64" t="s">
        <v>625</v>
      </c>
      <c r="E2" s="64" t="s">
        <v>1366</v>
      </c>
      <c r="F2" s="64" t="s">
        <v>1367</v>
      </c>
      <c r="G2" s="64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7"/>
      <c r="BA2" s="68"/>
      <c r="BB2" s="68"/>
      <c r="BC2" s="68"/>
      <c r="BD2" s="68"/>
      <c r="BE2" s="68"/>
      <c r="BF2" s="68"/>
      <c r="BG2" s="68"/>
    </row>
    <row r="3" spans="1:59" s="69" customFormat="1" ht="28.5" customHeight="1">
      <c r="A3" s="64"/>
      <c r="B3" s="64"/>
      <c r="C3" s="64"/>
      <c r="D3" s="64"/>
      <c r="E3" s="64"/>
      <c r="F3" s="64"/>
      <c r="G3" s="64"/>
      <c r="H3" s="64" t="s">
        <v>305</v>
      </c>
      <c r="I3" s="64" t="s">
        <v>306</v>
      </c>
      <c r="J3" s="64" t="s">
        <v>1451</v>
      </c>
      <c r="K3" s="64" t="s">
        <v>1452</v>
      </c>
      <c r="L3" s="64" t="s">
        <v>60</v>
      </c>
      <c r="M3" s="64">
        <v>1</v>
      </c>
      <c r="N3" s="64">
        <v>2</v>
      </c>
      <c r="O3" s="64">
        <v>3</v>
      </c>
      <c r="P3" s="64">
        <v>4</v>
      </c>
      <c r="Q3" s="64">
        <v>5</v>
      </c>
      <c r="R3" s="64">
        <v>6</v>
      </c>
      <c r="S3" s="64">
        <v>7</v>
      </c>
      <c r="T3" s="64">
        <v>8</v>
      </c>
      <c r="U3" s="64">
        <v>9</v>
      </c>
      <c r="V3" s="64">
        <v>10</v>
      </c>
      <c r="W3" s="64">
        <v>11</v>
      </c>
      <c r="X3" s="64">
        <v>12</v>
      </c>
      <c r="Y3" s="64">
        <v>13</v>
      </c>
      <c r="Z3" s="64">
        <v>14</v>
      </c>
      <c r="AA3" s="64">
        <v>15</v>
      </c>
      <c r="AB3" s="64">
        <v>16</v>
      </c>
      <c r="AC3" s="64">
        <v>17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7"/>
      <c r="BA3" s="68"/>
      <c r="BB3" s="68"/>
      <c r="BC3" s="68"/>
      <c r="BD3" s="68"/>
      <c r="BE3" s="68"/>
      <c r="BF3" s="68"/>
      <c r="BG3" s="68"/>
    </row>
    <row r="4" spans="1:59" s="69" customFormat="1" ht="169.5" customHeight="1" outlineLevel="3">
      <c r="A4" s="64">
        <v>13</v>
      </c>
      <c r="B4" s="64">
        <v>1</v>
      </c>
      <c r="C4" s="64" t="s">
        <v>112</v>
      </c>
      <c r="D4" s="64" t="s">
        <v>835</v>
      </c>
      <c r="E4" s="64" t="s">
        <v>483</v>
      </c>
      <c r="F4" s="64" t="s">
        <v>724</v>
      </c>
      <c r="G4" s="64" t="s">
        <v>613</v>
      </c>
      <c r="H4" s="64" t="s">
        <v>484</v>
      </c>
      <c r="I4" s="64" t="s">
        <v>456</v>
      </c>
      <c r="J4" s="64" t="s">
        <v>1720</v>
      </c>
      <c r="K4" s="64" t="s">
        <v>1199</v>
      </c>
      <c r="L4" s="64" t="s">
        <v>1200</v>
      </c>
      <c r="M4" s="64" t="s">
        <v>1201</v>
      </c>
      <c r="N4" s="64" t="s">
        <v>1202</v>
      </c>
      <c r="O4" s="64" t="s">
        <v>1203</v>
      </c>
      <c r="P4" s="64" t="s">
        <v>482</v>
      </c>
      <c r="Q4" s="64" t="s">
        <v>97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7"/>
      <c r="BA4" s="68"/>
      <c r="BB4" s="68"/>
      <c r="BC4" s="68"/>
      <c r="BD4" s="68"/>
      <c r="BE4" s="68"/>
      <c r="BF4" s="68"/>
      <c r="BG4" s="68"/>
    </row>
    <row r="5" spans="1:59" s="69" customFormat="1" ht="139.5" customHeight="1" outlineLevel="3">
      <c r="A5" s="64">
        <v>0</v>
      </c>
      <c r="B5" s="64">
        <v>2</v>
      </c>
      <c r="C5" s="64" t="s">
        <v>608</v>
      </c>
      <c r="D5" s="64" t="s">
        <v>1475</v>
      </c>
      <c r="E5" s="64" t="s">
        <v>1657</v>
      </c>
      <c r="F5" s="64" t="s">
        <v>724</v>
      </c>
      <c r="G5" s="64" t="s">
        <v>1130</v>
      </c>
      <c r="H5" s="64" t="s">
        <v>865</v>
      </c>
      <c r="I5" s="64" t="s">
        <v>866</v>
      </c>
      <c r="J5" s="64"/>
      <c r="K5" s="64"/>
      <c r="L5" s="64" t="s">
        <v>1200</v>
      </c>
      <c r="M5" s="64" t="s">
        <v>867</v>
      </c>
      <c r="N5" s="64" t="s">
        <v>868</v>
      </c>
      <c r="O5" s="64" t="s">
        <v>869</v>
      </c>
      <c r="P5" s="64" t="s">
        <v>870</v>
      </c>
      <c r="Q5" s="64" t="s">
        <v>871</v>
      </c>
      <c r="R5" s="64" t="s">
        <v>872</v>
      </c>
      <c r="S5" s="64" t="s">
        <v>873</v>
      </c>
      <c r="T5" s="64" t="s">
        <v>874</v>
      </c>
      <c r="U5" s="64" t="s">
        <v>875</v>
      </c>
      <c r="V5" s="64" t="s">
        <v>876</v>
      </c>
      <c r="W5" s="64" t="s">
        <v>842</v>
      </c>
      <c r="X5" s="64" t="s">
        <v>843</v>
      </c>
      <c r="Y5" s="64" t="s">
        <v>844</v>
      </c>
      <c r="Z5" s="64" t="s">
        <v>845</v>
      </c>
      <c r="AA5" s="64"/>
      <c r="AB5" s="64"/>
      <c r="AC5" s="64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7"/>
      <c r="BA5" s="68"/>
      <c r="BB5" s="68"/>
      <c r="BC5" s="68"/>
      <c r="BD5" s="68"/>
      <c r="BE5" s="68"/>
      <c r="BF5" s="68"/>
      <c r="BG5" s="68"/>
    </row>
    <row r="6" spans="1:59" s="69" customFormat="1" ht="93.75" customHeight="1" outlineLevel="3">
      <c r="A6" s="64">
        <v>10</v>
      </c>
      <c r="B6" s="64">
        <v>3</v>
      </c>
      <c r="C6" s="64" t="s">
        <v>112</v>
      </c>
      <c r="D6" s="64" t="s">
        <v>457</v>
      </c>
      <c r="E6" s="64" t="s">
        <v>852</v>
      </c>
      <c r="F6" s="64" t="s">
        <v>724</v>
      </c>
      <c r="G6" s="64" t="s">
        <v>645</v>
      </c>
      <c r="H6" s="64" t="s">
        <v>1548</v>
      </c>
      <c r="I6" s="64" t="s">
        <v>458</v>
      </c>
      <c r="J6" s="64" t="s">
        <v>607</v>
      </c>
      <c r="K6" s="64" t="s">
        <v>1580</v>
      </c>
      <c r="L6" s="64" t="s">
        <v>1200</v>
      </c>
      <c r="M6" s="64" t="s">
        <v>1549</v>
      </c>
      <c r="N6" s="64" t="s">
        <v>1550</v>
      </c>
      <c r="O6" s="64" t="s">
        <v>1551</v>
      </c>
      <c r="P6" s="64" t="s">
        <v>1552</v>
      </c>
      <c r="Q6" s="64" t="s">
        <v>850</v>
      </c>
      <c r="R6" s="64" t="s">
        <v>1553</v>
      </c>
      <c r="S6" s="64" t="s">
        <v>1554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7"/>
      <c r="BA6" s="68"/>
      <c r="BB6" s="68"/>
      <c r="BC6" s="68"/>
      <c r="BD6" s="68"/>
      <c r="BE6" s="68"/>
      <c r="BF6" s="68"/>
      <c r="BG6" s="68"/>
    </row>
    <row r="7" spans="1:59" s="69" customFormat="1" ht="138" customHeight="1" outlineLevel="3" collapsed="1">
      <c r="A7" s="64">
        <v>13</v>
      </c>
      <c r="B7" s="64">
        <v>4</v>
      </c>
      <c r="C7" s="64" t="s">
        <v>98</v>
      </c>
      <c r="D7" s="64" t="s">
        <v>1555</v>
      </c>
      <c r="E7" s="64" t="s">
        <v>1556</v>
      </c>
      <c r="F7" s="64" t="s">
        <v>724</v>
      </c>
      <c r="G7" s="64" t="s">
        <v>99</v>
      </c>
      <c r="H7" s="64" t="s">
        <v>1557</v>
      </c>
      <c r="I7" s="64" t="s">
        <v>459</v>
      </c>
      <c r="J7" s="64" t="s">
        <v>1558</v>
      </c>
      <c r="K7" s="64" t="s">
        <v>1580</v>
      </c>
      <c r="L7" s="64" t="s">
        <v>1200</v>
      </c>
      <c r="M7" s="64" t="s">
        <v>846</v>
      </c>
      <c r="N7" s="64" t="s">
        <v>1550</v>
      </c>
      <c r="O7" s="64" t="s">
        <v>785</v>
      </c>
      <c r="P7" s="64" t="s">
        <v>1552</v>
      </c>
      <c r="Q7" s="64" t="s">
        <v>460</v>
      </c>
      <c r="R7" s="64" t="s">
        <v>851</v>
      </c>
      <c r="S7" s="64" t="s">
        <v>786</v>
      </c>
      <c r="T7" s="64" t="s">
        <v>1554</v>
      </c>
      <c r="U7" s="64" t="s">
        <v>787</v>
      </c>
      <c r="V7" s="64" t="s">
        <v>788</v>
      </c>
      <c r="W7" s="64" t="s">
        <v>789</v>
      </c>
      <c r="X7" s="64" t="s">
        <v>1472</v>
      </c>
      <c r="Y7" s="64" t="s">
        <v>1473</v>
      </c>
      <c r="Z7" s="64" t="s">
        <v>728</v>
      </c>
      <c r="AA7" s="64"/>
      <c r="AB7" s="64"/>
      <c r="AC7" s="64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7"/>
      <c r="BA7" s="68"/>
      <c r="BB7" s="68"/>
      <c r="BC7" s="68"/>
      <c r="BD7" s="68"/>
      <c r="BE7" s="68"/>
      <c r="BF7" s="68"/>
      <c r="BG7" s="68"/>
    </row>
    <row r="8" spans="1:59" s="69" customFormat="1" ht="101.25" customHeight="1" outlineLevel="3">
      <c r="A8" s="64">
        <v>13</v>
      </c>
      <c r="B8" s="64">
        <v>5</v>
      </c>
      <c r="C8" s="64" t="s">
        <v>112</v>
      </c>
      <c r="D8" s="64" t="s">
        <v>1568</v>
      </c>
      <c r="E8" s="64" t="s">
        <v>1569</v>
      </c>
      <c r="F8" s="64" t="s">
        <v>724</v>
      </c>
      <c r="G8" s="64" t="s">
        <v>1167</v>
      </c>
      <c r="H8" s="64" t="s">
        <v>1570</v>
      </c>
      <c r="I8" s="64" t="s">
        <v>866</v>
      </c>
      <c r="J8" s="64"/>
      <c r="K8" s="64"/>
      <c r="L8" s="64" t="s">
        <v>1200</v>
      </c>
      <c r="M8" s="64" t="s">
        <v>1462</v>
      </c>
      <c r="N8" s="64" t="s">
        <v>848</v>
      </c>
      <c r="O8" s="64" t="s">
        <v>1463</v>
      </c>
      <c r="P8" s="64" t="s">
        <v>1464</v>
      </c>
      <c r="Q8" s="64" t="s">
        <v>1465</v>
      </c>
      <c r="R8" s="64" t="s">
        <v>1466</v>
      </c>
      <c r="S8" s="64" t="s">
        <v>1467</v>
      </c>
      <c r="T8" s="64" t="s">
        <v>1468</v>
      </c>
      <c r="U8" s="64" t="s">
        <v>1469</v>
      </c>
      <c r="V8" s="64"/>
      <c r="W8" s="64"/>
      <c r="X8" s="64"/>
      <c r="Y8" s="64"/>
      <c r="Z8" s="64"/>
      <c r="AA8" s="64"/>
      <c r="AB8" s="64"/>
      <c r="AC8" s="64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7"/>
      <c r="BA8" s="68"/>
      <c r="BB8" s="68"/>
      <c r="BC8" s="68"/>
      <c r="BD8" s="68"/>
      <c r="BE8" s="68"/>
      <c r="BF8" s="68"/>
      <c r="BG8" s="68"/>
    </row>
    <row r="9" spans="1:59" s="69" customFormat="1" ht="297.75" customHeight="1" outlineLevel="3">
      <c r="A9" s="64">
        <v>10</v>
      </c>
      <c r="B9" s="64">
        <v>6</v>
      </c>
      <c r="C9" s="64" t="s">
        <v>112</v>
      </c>
      <c r="D9" s="64" t="s">
        <v>1470</v>
      </c>
      <c r="E9" s="64" t="s">
        <v>573</v>
      </c>
      <c r="F9" s="64" t="s">
        <v>724</v>
      </c>
      <c r="G9" s="64" t="s">
        <v>574</v>
      </c>
      <c r="H9" s="64" t="s">
        <v>575</v>
      </c>
      <c r="I9" s="64" t="s">
        <v>461</v>
      </c>
      <c r="J9" s="64" t="s">
        <v>576</v>
      </c>
      <c r="K9" s="64" t="s">
        <v>577</v>
      </c>
      <c r="L9" s="64" t="s">
        <v>1200</v>
      </c>
      <c r="M9" s="64" t="s">
        <v>1549</v>
      </c>
      <c r="N9" s="64" t="s">
        <v>171</v>
      </c>
      <c r="O9" s="64" t="s">
        <v>172</v>
      </c>
      <c r="P9" s="64" t="s">
        <v>389</v>
      </c>
      <c r="Q9" s="64" t="s">
        <v>390</v>
      </c>
      <c r="R9" s="64" t="s">
        <v>391</v>
      </c>
      <c r="S9" s="64" t="s">
        <v>392</v>
      </c>
      <c r="T9" s="64" t="s">
        <v>393</v>
      </c>
      <c r="U9" s="64"/>
      <c r="V9" s="64"/>
      <c r="W9" s="64"/>
      <c r="X9" s="64"/>
      <c r="Y9" s="64"/>
      <c r="Z9" s="64"/>
      <c r="AA9" s="64"/>
      <c r="AB9" s="64"/>
      <c r="AC9" s="64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7"/>
      <c r="BA9" s="68"/>
      <c r="BB9" s="68"/>
      <c r="BC9" s="68"/>
      <c r="BD9" s="68"/>
      <c r="BE9" s="68"/>
      <c r="BF9" s="68"/>
      <c r="BG9" s="68"/>
    </row>
    <row r="10" spans="1:59" s="69" customFormat="1" ht="216.75" customHeight="1" outlineLevel="2">
      <c r="A10" s="64">
        <v>13</v>
      </c>
      <c r="B10" s="64">
        <v>7</v>
      </c>
      <c r="C10" s="64" t="s">
        <v>394</v>
      </c>
      <c r="D10" s="64" t="s">
        <v>395</v>
      </c>
      <c r="E10" s="64" t="s">
        <v>1135</v>
      </c>
      <c r="F10" s="64" t="s">
        <v>724</v>
      </c>
      <c r="G10" s="64" t="s">
        <v>643</v>
      </c>
      <c r="H10" s="432" t="s">
        <v>866</v>
      </c>
      <c r="I10" s="432" t="s">
        <v>866</v>
      </c>
      <c r="J10" s="64"/>
      <c r="K10" s="64"/>
      <c r="L10" s="64" t="s">
        <v>1200</v>
      </c>
      <c r="M10" s="64" t="s">
        <v>846</v>
      </c>
      <c r="N10" s="64" t="s">
        <v>737</v>
      </c>
      <c r="O10" s="64" t="s">
        <v>1551</v>
      </c>
      <c r="P10" s="64" t="s">
        <v>738</v>
      </c>
      <c r="Q10" s="64" t="s">
        <v>785</v>
      </c>
      <c r="R10" s="64" t="s">
        <v>847</v>
      </c>
      <c r="S10" s="64" t="s">
        <v>739</v>
      </c>
      <c r="T10" s="64" t="s">
        <v>849</v>
      </c>
      <c r="U10" s="64" t="s">
        <v>172</v>
      </c>
      <c r="V10" s="64" t="s">
        <v>740</v>
      </c>
      <c r="W10" s="64" t="s">
        <v>851</v>
      </c>
      <c r="X10" s="64" t="s">
        <v>741</v>
      </c>
      <c r="Y10" s="64" t="s">
        <v>1554</v>
      </c>
      <c r="Z10" s="64" t="s">
        <v>742</v>
      </c>
      <c r="AA10" s="64" t="s">
        <v>743</v>
      </c>
      <c r="AB10" s="64" t="s">
        <v>744</v>
      </c>
      <c r="AC10" s="64" t="s">
        <v>745</v>
      </c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7"/>
      <c r="BA10" s="68"/>
      <c r="BB10" s="68"/>
      <c r="BC10" s="68"/>
      <c r="BD10" s="68"/>
      <c r="BE10" s="68"/>
      <c r="BF10" s="68"/>
      <c r="BG10" s="68"/>
    </row>
    <row r="11" spans="1:59" s="69" customFormat="1" ht="114" customHeight="1" outlineLevel="2">
      <c r="A11" s="64">
        <v>13</v>
      </c>
      <c r="B11" s="64">
        <v>8</v>
      </c>
      <c r="C11" s="64" t="s">
        <v>746</v>
      </c>
      <c r="D11" s="64" t="s">
        <v>747</v>
      </c>
      <c r="E11" s="64" t="s">
        <v>719</v>
      </c>
      <c r="F11" s="64" t="s">
        <v>724</v>
      </c>
      <c r="G11" s="64" t="s">
        <v>644</v>
      </c>
      <c r="H11" s="64" t="s">
        <v>100</v>
      </c>
      <c r="I11" s="64" t="s">
        <v>720</v>
      </c>
      <c r="J11" s="64" t="s">
        <v>585</v>
      </c>
      <c r="K11" s="64" t="s">
        <v>748</v>
      </c>
      <c r="L11" s="64" t="s">
        <v>1200</v>
      </c>
      <c r="M11" s="64" t="s">
        <v>846</v>
      </c>
      <c r="N11" s="64" t="s">
        <v>1550</v>
      </c>
      <c r="O11" s="64" t="s">
        <v>1551</v>
      </c>
      <c r="P11" s="64" t="s">
        <v>749</v>
      </c>
      <c r="Q11" s="64" t="s">
        <v>785</v>
      </c>
      <c r="R11" s="64" t="s">
        <v>847</v>
      </c>
      <c r="S11" s="64" t="s">
        <v>849</v>
      </c>
      <c r="T11" s="64" t="s">
        <v>172</v>
      </c>
      <c r="U11" s="64" t="s">
        <v>851</v>
      </c>
      <c r="V11" s="64" t="s">
        <v>750</v>
      </c>
      <c r="W11" s="64" t="s">
        <v>1554</v>
      </c>
      <c r="X11" s="64" t="s">
        <v>742</v>
      </c>
      <c r="Y11" s="64" t="s">
        <v>751</v>
      </c>
      <c r="Z11" s="64" t="s">
        <v>752</v>
      </c>
      <c r="AA11" s="64"/>
      <c r="AB11" s="64"/>
      <c r="AC11" s="64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7"/>
      <c r="BA11" s="68"/>
      <c r="BB11" s="68"/>
      <c r="BC11" s="68"/>
      <c r="BD11" s="68"/>
      <c r="BE11" s="68"/>
      <c r="BF11" s="68"/>
      <c r="BG11" s="68"/>
    </row>
    <row r="12" spans="1:59" s="336" customFormat="1" ht="126.75" customHeight="1" outlineLevel="2">
      <c r="A12" s="64">
        <v>10</v>
      </c>
      <c r="B12" s="64">
        <v>9</v>
      </c>
      <c r="C12" s="64" t="s">
        <v>112</v>
      </c>
      <c r="D12" s="64" t="s">
        <v>753</v>
      </c>
      <c r="E12" s="64" t="s">
        <v>1174</v>
      </c>
      <c r="F12" s="64" t="s">
        <v>724</v>
      </c>
      <c r="G12" s="64" t="s">
        <v>645</v>
      </c>
      <c r="H12" s="64" t="s">
        <v>1011</v>
      </c>
      <c r="I12" s="64" t="s">
        <v>1012</v>
      </c>
      <c r="J12" s="64" t="s">
        <v>585</v>
      </c>
      <c r="K12" s="64" t="s">
        <v>748</v>
      </c>
      <c r="L12" s="64" t="s">
        <v>1200</v>
      </c>
      <c r="M12" s="64" t="s">
        <v>1549</v>
      </c>
      <c r="N12" s="64" t="s">
        <v>1550</v>
      </c>
      <c r="O12" s="64" t="s">
        <v>1013</v>
      </c>
      <c r="P12" s="64" t="s">
        <v>1014</v>
      </c>
      <c r="Q12" s="64" t="s">
        <v>265</v>
      </c>
      <c r="R12" s="64" t="s">
        <v>1203</v>
      </c>
      <c r="S12" s="64" t="s">
        <v>874</v>
      </c>
      <c r="T12" s="64" t="s">
        <v>948</v>
      </c>
      <c r="U12" s="64" t="s">
        <v>949</v>
      </c>
      <c r="V12" s="64" t="s">
        <v>950</v>
      </c>
      <c r="W12" s="64" t="s">
        <v>1327</v>
      </c>
      <c r="X12" s="64" t="s">
        <v>1328</v>
      </c>
      <c r="Y12" s="64"/>
      <c r="Z12" s="64"/>
      <c r="AA12" s="64"/>
      <c r="AB12" s="64"/>
      <c r="AC12" s="64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7"/>
      <c r="BA12" s="68"/>
      <c r="BB12" s="68"/>
      <c r="BC12" s="68"/>
      <c r="BD12" s="68"/>
      <c r="BE12" s="68"/>
      <c r="BF12" s="68"/>
      <c r="BG12" s="68"/>
    </row>
    <row r="13" spans="1:52" ht="25.5" customHeight="1">
      <c r="A13" s="37"/>
      <c r="B13" s="337"/>
      <c r="C13" s="338"/>
      <c r="D13" s="338"/>
      <c r="E13" s="338"/>
      <c r="F13" s="339"/>
      <c r="G13" s="339"/>
      <c r="H13" s="339"/>
      <c r="I13" s="339"/>
      <c r="J13" s="340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342"/>
    </row>
    <row r="14" spans="1:52" ht="34.5" customHeight="1">
      <c r="A14" s="163"/>
      <c r="B14" s="170"/>
      <c r="C14" s="345" t="s">
        <v>1127</v>
      </c>
      <c r="D14" s="346" t="s">
        <v>721</v>
      </c>
      <c r="E14" s="346"/>
      <c r="F14" s="226"/>
      <c r="G14" s="226"/>
      <c r="H14" s="226"/>
      <c r="I14" s="226"/>
      <c r="J14" s="226"/>
      <c r="K14" s="226"/>
      <c r="L14" s="226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342"/>
    </row>
    <row r="15" spans="1:52" ht="19.5" customHeight="1">
      <c r="A15" s="161"/>
      <c r="B15" s="170"/>
      <c r="C15" s="347">
        <v>1</v>
      </c>
      <c r="D15" s="346" t="s">
        <v>597</v>
      </c>
      <c r="E15" s="346"/>
      <c r="F15" s="226"/>
      <c r="G15" s="226"/>
      <c r="H15" s="226"/>
      <c r="I15" s="226"/>
      <c r="J15" s="226"/>
      <c r="K15" s="226"/>
      <c r="L15" s="226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342"/>
    </row>
    <row r="16" spans="1:52" ht="19.5" customHeight="1">
      <c r="A16" s="161"/>
      <c r="B16" s="170"/>
      <c r="C16" s="347">
        <v>2</v>
      </c>
      <c r="D16" s="346" t="s">
        <v>598</v>
      </c>
      <c r="E16" s="346"/>
      <c r="F16" s="226"/>
      <c r="G16" s="226"/>
      <c r="H16" s="226"/>
      <c r="I16" s="226"/>
      <c r="J16" s="226"/>
      <c r="K16" s="226"/>
      <c r="L16" s="226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8"/>
      <c r="X16" s="341"/>
      <c r="Y16" s="341"/>
      <c r="Z16" s="341"/>
      <c r="AA16" s="341"/>
      <c r="AB16" s="341"/>
      <c r="AC16" s="341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342"/>
    </row>
    <row r="17" spans="1:52" ht="19.5" customHeight="1">
      <c r="A17" s="161"/>
      <c r="B17" s="170"/>
      <c r="C17" s="347">
        <v>3</v>
      </c>
      <c r="D17" s="346" t="s">
        <v>599</v>
      </c>
      <c r="E17" s="346"/>
      <c r="F17" s="226"/>
      <c r="G17" s="226"/>
      <c r="H17" s="226"/>
      <c r="I17" s="226"/>
      <c r="J17" s="226"/>
      <c r="K17" s="226"/>
      <c r="L17" s="226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342"/>
    </row>
    <row r="18" spans="1:52" ht="19.5" customHeight="1">
      <c r="A18" s="161"/>
      <c r="B18" s="170"/>
      <c r="C18" s="347">
        <v>4</v>
      </c>
      <c r="D18" s="346" t="s">
        <v>600</v>
      </c>
      <c r="E18" s="346"/>
      <c r="F18" s="226"/>
      <c r="G18" s="226"/>
      <c r="H18" s="226"/>
      <c r="I18" s="226"/>
      <c r="J18" s="226"/>
      <c r="K18" s="226"/>
      <c r="L18" s="226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342"/>
    </row>
    <row r="19" spans="1:52" ht="19.5" customHeight="1">
      <c r="A19" s="161"/>
      <c r="B19" s="225"/>
      <c r="C19" s="347">
        <v>5</v>
      </c>
      <c r="D19" s="346" t="s">
        <v>722</v>
      </c>
      <c r="E19" s="346"/>
      <c r="F19" s="226"/>
      <c r="G19" s="226"/>
      <c r="H19" s="226"/>
      <c r="I19" s="226"/>
      <c r="J19" s="226"/>
      <c r="K19" s="226"/>
      <c r="L19" s="226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342"/>
    </row>
    <row r="20" spans="1:52" ht="19.5" customHeight="1">
      <c r="A20" s="168"/>
      <c r="B20" s="170"/>
      <c r="C20" s="347">
        <v>6</v>
      </c>
      <c r="D20" s="346" t="s">
        <v>723</v>
      </c>
      <c r="E20" s="346"/>
      <c r="F20" s="226"/>
      <c r="G20" s="226"/>
      <c r="H20" s="226"/>
      <c r="I20" s="226"/>
      <c r="J20" s="226"/>
      <c r="K20" s="226"/>
      <c r="L20" s="226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342"/>
    </row>
    <row r="21" spans="1:52" ht="19.5" customHeight="1">
      <c r="A21" s="166"/>
      <c r="B21" s="167"/>
      <c r="C21" s="347">
        <v>7</v>
      </c>
      <c r="D21" s="346" t="s">
        <v>601</v>
      </c>
      <c r="E21" s="346"/>
      <c r="F21" s="226"/>
      <c r="G21" s="226"/>
      <c r="H21" s="226"/>
      <c r="I21" s="226"/>
      <c r="J21" s="226"/>
      <c r="K21" s="226"/>
      <c r="L21" s="226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342"/>
    </row>
    <row r="22" spans="1:52" ht="19.5" customHeight="1">
      <c r="A22" s="169"/>
      <c r="B22" s="172"/>
      <c r="C22" s="180">
        <v>11</v>
      </c>
      <c r="D22" s="537" t="s">
        <v>1015</v>
      </c>
      <c r="E22" s="537"/>
      <c r="F22" s="537"/>
      <c r="G22" s="537"/>
      <c r="H22" s="537"/>
      <c r="I22" s="537"/>
      <c r="J22" s="537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342"/>
    </row>
    <row r="23" spans="1:52" ht="19.5" customHeight="1">
      <c r="A23" s="162"/>
      <c r="B23" s="172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342"/>
    </row>
    <row r="24" ht="19.5" customHeight="1"/>
  </sheetData>
  <mergeCells count="1">
    <mergeCell ref="D22:J22"/>
  </mergeCells>
  <printOptions/>
  <pageMargins left="0" right="0" top="0.984251968503937" bottom="0.984251968503937" header="0" footer="0"/>
  <pageSetup horizontalDpi="600" verticalDpi="600" orientation="portrait" paperSize="9" scale="50" r:id="rId1"/>
  <headerFooter alignWithMargins="0">
    <oddHeader>&amp;RTabela Procesów Wydziału Polityki Społecznej</oddHeader>
    <oddFooter>&amp;RAktualizacja :wrzesień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OLGAK</dc:creator>
  <cp:keywords/>
  <dc:description/>
  <cp:lastModifiedBy>gosiai</cp:lastModifiedBy>
  <cp:lastPrinted>2005-09-30T09:53:40Z</cp:lastPrinted>
  <dcterms:created xsi:type="dcterms:W3CDTF">2003-12-16T12:30:08Z</dcterms:created>
  <dcterms:modified xsi:type="dcterms:W3CDTF">2005-11-03T07:01:14Z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1747134032</vt:i4>
  </property>
  <property fmtid="{D5CDD505-2E9C-101B-9397-08002B2CF9AE}" pid="3" name="_EmailSubject">
    <vt:lpwstr>pozdowienia z WZK</vt:lpwstr>
  </property>
  <property fmtid="{D5CDD505-2E9C-101B-9397-08002B2CF9AE}" pid="4" name="_AuthorEmail">
    <vt:lpwstr>zarzadzaniekryzysowe@um.czeladz.pl</vt:lpwstr>
  </property>
  <property fmtid="{D5CDD505-2E9C-101B-9397-08002B2CF9AE}" pid="5" name="_AuthorEmailDisplayName">
    <vt:lpwstr>WZK</vt:lpwstr>
  </property>
  <property fmtid="{D5CDD505-2E9C-101B-9397-08002B2CF9AE}" pid="6" name="_ReviewingToolsShownOnce">
    <vt:lpwstr/>
  </property>
</Properties>
</file>